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OQ\Documents\aaWork\LipidomicsCore\Samples\Budin, Itay\"/>
    </mc:Choice>
  </mc:AlternateContent>
  <xr:revisionPtr revIDLastSave="0" documentId="13_ncr:1_{475BFDF3-F03C-48A0-81EA-AEE05FBA3A85}" xr6:coauthVersionLast="47" xr6:coauthVersionMax="47" xr10:uidLastSave="{00000000-0000-0000-0000-000000000000}"/>
  <bookViews>
    <workbookView xWindow="-96" yWindow="-96" windowWidth="23232" windowHeight="13152" tabRatio="744" xr2:uid="{00000000-000D-0000-FFFF-FFFF00000000}"/>
  </bookViews>
  <sheets>
    <sheet name="Protocol" sheetId="48" r:id="rId1"/>
    <sheet name="Table Summary" sheetId="31" r:id="rId2"/>
    <sheet name="PC data" sheetId="51" r:id="rId3"/>
    <sheet name="P-PC data" sheetId="52" r:id="rId4"/>
    <sheet name="LPC data" sheetId="22" r:id="rId5"/>
    <sheet name="PE data" sheetId="53" r:id="rId6"/>
    <sheet name="P-PE data" sheetId="55" r:id="rId7"/>
    <sheet name="LPE data" sheetId="54" r:id="rId8"/>
    <sheet name="PS data" sheetId="56" r:id="rId9"/>
    <sheet name="LPS data" sheetId="57" r:id="rId10"/>
    <sheet name="PI data" sheetId="58" r:id="rId11"/>
    <sheet name="PG data" sheetId="59" r:id="rId12"/>
    <sheet name="SM data" sheetId="60" r:id="rId13"/>
    <sheet name="Cer data" sheetId="61" r:id="rId14"/>
    <sheet name="TG data" sheetId="62" r:id="rId15"/>
    <sheet name="DG data" sheetId="63" r:id="rId16"/>
    <sheet name="CE data" sheetId="65" r:id="rId17"/>
    <sheet name="AC data" sheetId="64" r:id="rId18"/>
  </sheets>
  <externalReferences>
    <externalReference r:id="rId19"/>
  </externalReferences>
  <definedNames>
    <definedName name="_xlnm._FilterDatabase" localSheetId="6" hidden="1">'P-PE data'!$B$10:$BA$16</definedName>
    <definedName name="_xlnm.Criteria" localSheetId="6">'P-PE data'!$10:$68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31" l="1"/>
  <c r="I22" i="31" s="1"/>
  <c r="G22" i="31"/>
  <c r="H21" i="31"/>
  <c r="I21" i="31" s="1"/>
  <c r="G21" i="31"/>
  <c r="H20" i="31"/>
  <c r="G20" i="31"/>
  <c r="H19" i="31"/>
  <c r="G19" i="31"/>
  <c r="H18" i="31"/>
  <c r="I18" i="31" s="1"/>
  <c r="G18" i="31"/>
  <c r="H17" i="31"/>
  <c r="G17" i="31"/>
  <c r="H16" i="31"/>
  <c r="G16" i="31"/>
  <c r="H15" i="31"/>
  <c r="G15" i="31"/>
  <c r="H14" i="31"/>
  <c r="I14" i="31" s="1"/>
  <c r="G14" i="31"/>
  <c r="H13" i="31"/>
  <c r="G13" i="31"/>
  <c r="H12" i="31"/>
  <c r="G12" i="31"/>
  <c r="H11" i="31"/>
  <c r="G11" i="31"/>
  <c r="H10" i="31"/>
  <c r="I10" i="31" s="1"/>
  <c r="G10" i="31"/>
  <c r="H9" i="31"/>
  <c r="G9" i="31"/>
  <c r="H8" i="31"/>
  <c r="I8" i="31" s="1"/>
  <c r="G8" i="31"/>
  <c r="H7" i="31"/>
  <c r="H24" i="31" s="1"/>
  <c r="G7" i="31"/>
  <c r="I7" i="31" s="1"/>
  <c r="C6" i="31"/>
  <c r="I17" i="31" l="1"/>
  <c r="I11" i="31"/>
  <c r="I15" i="31"/>
  <c r="I19" i="31"/>
  <c r="I12" i="31"/>
  <c r="I20" i="31"/>
  <c r="I13" i="31"/>
  <c r="I9" i="31"/>
  <c r="I16" i="31"/>
  <c r="G24" i="31"/>
  <c r="I24" i="31" s="1"/>
  <c r="M81" i="48" l="1"/>
  <c r="M82" i="48"/>
  <c r="M83" i="48"/>
  <c r="M84" i="48"/>
  <c r="M85" i="48"/>
  <c r="M80" i="48" l="1"/>
</calcChain>
</file>

<file path=xl/sharedStrings.xml><?xml version="1.0" encoding="utf-8"?>
<sst xmlns="http://schemas.openxmlformats.org/spreadsheetml/2006/main" count="3399" uniqueCount="1686">
  <si>
    <t>PS</t>
  </si>
  <si>
    <t>PI</t>
  </si>
  <si>
    <t>PG</t>
  </si>
  <si>
    <t>LPC</t>
  </si>
  <si>
    <t>LPE</t>
  </si>
  <si>
    <t>LPS</t>
  </si>
  <si>
    <t>P-PC</t>
  </si>
  <si>
    <t>Aliquot</t>
  </si>
  <si>
    <t>Sample #</t>
  </si>
  <si>
    <t>Total rec'd (uL)</t>
  </si>
  <si>
    <t>Used for Calculations:</t>
  </si>
  <si>
    <t>Total Analytes</t>
  </si>
  <si>
    <t>Total MS2 Confirmed</t>
  </si>
  <si>
    <t>Total Samples:</t>
  </si>
  <si>
    <t>Class</t>
  </si>
  <si>
    <t>PC</t>
  </si>
  <si>
    <t>PE</t>
  </si>
  <si>
    <t>P-PE</t>
  </si>
  <si>
    <t>Total</t>
  </si>
  <si>
    <t>&lt;- Changes Stringency</t>
  </si>
  <si>
    <t>Percentage of Data Points per analyte:</t>
  </si>
  <si>
    <t>Reconstituted in 100uL Buffer (18:1:1, IPA/DCM/MeOH)</t>
  </si>
  <si>
    <t>Final Unit:</t>
  </si>
  <si>
    <t>TG</t>
  </si>
  <si>
    <t>DG</t>
  </si>
  <si>
    <t>SM</t>
  </si>
  <si>
    <t>AC</t>
  </si>
  <si>
    <t>CE</t>
  </si>
  <si>
    <t>AC 12:0_4.54</t>
  </si>
  <si>
    <t>AC 16:0_6.20</t>
  </si>
  <si>
    <t>ND</t>
  </si>
  <si>
    <t>Sample ID</t>
  </si>
  <si>
    <t>Tissue Type</t>
  </si>
  <si>
    <t>Used for Analysis (uL)</t>
  </si>
  <si>
    <t>Final Vol for Calc (uL)</t>
  </si>
  <si>
    <t>Complex Lipid Panel</t>
  </si>
  <si>
    <t>Comprehensive Phospholipid Panel</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</si>
  <si>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</si>
  <si>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</si>
  <si>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</si>
  <si>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</si>
  <si>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</si>
  <si>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</si>
  <si>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</si>
  <si>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</si>
  <si>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</si>
  <si>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</si>
  <si>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</si>
  <si>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</si>
  <si>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</si>
  <si>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Comprehensive Glycerolipid Panel</t>
  </si>
  <si>
    <r>
      <rPr>
        <b/>
        <sz val="11"/>
        <color theme="1"/>
        <rFont val="Calibri"/>
        <family val="2"/>
        <scheme val="minor"/>
      </rPr>
      <t>The nomenclature we used is as follows</t>
    </r>
    <r>
      <rPr>
        <sz val="11"/>
        <color indexed="8"/>
        <rFont val="Calibri"/>
        <family val="2"/>
        <scheme val="minor"/>
      </rPr>
      <t xml:space="preserve">:  Most glycerolipids (TAGs and DAGs) were resolved at the level of fatty acid composition.  </t>
    </r>
  </si>
  <si>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</si>
  <si>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</si>
  <si>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</si>
  <si>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r>
      <rPr>
        <b/>
        <sz val="11"/>
        <rFont val="Calibri"/>
        <family val="2"/>
        <scheme val="minor"/>
      </rPr>
      <t>For example:</t>
    </r>
    <r>
      <rPr>
        <sz val="11"/>
        <rFont val="Calibri"/>
        <family val="2"/>
        <scheme val="minor"/>
      </rPr>
      <t xml:space="preserve">  TG 52:1_31.87 | 16:0_18:0_18:1  indicates a trigylceride molecule with a total fatty acid carbon number of 52 and 1 double bond; it elutes at 31.87 min and contains a 16:0, a 18:0 and a 18:1 fatty acid.</t>
    </r>
  </si>
  <si>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</si>
  <si>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</si>
  <si>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r>
      <rPr>
        <b/>
        <sz val="11"/>
        <rFont val="Calibri"/>
        <family val="2"/>
        <scheme val="minor"/>
      </rPr>
      <t xml:space="preserve">For example: </t>
    </r>
    <r>
      <rPr>
        <sz val="11"/>
        <rFont val="Calibri"/>
        <family val="2"/>
        <scheme val="minor"/>
      </rPr>
      <t xml:space="preserve"> TG 41:2_27.07 indicates a TAG molecular species with a total fatty acid carbon number of 41 and 2 double bonds; it elutes at 27.07 min but we could not resolve the exact fatty acid composition.</t>
    </r>
  </si>
  <si>
    <t>Comprehensive Sphingolipid Panel</t>
  </si>
  <si>
    <r>
      <rPr>
        <b/>
        <sz val="11"/>
        <color theme="1"/>
        <rFont val="Calibri"/>
        <family val="2"/>
        <scheme val="minor"/>
      </rPr>
      <t>The nomenclature we used is as follows</t>
    </r>
    <r>
      <rPr>
        <sz val="11"/>
        <color indexed="8"/>
        <rFont val="Calibri"/>
        <family val="2"/>
        <scheme val="minor"/>
      </rPr>
      <t xml:space="preserve">:  All sphingolipids (SM, CER) are resolved at the level of fatty acid composition.  </t>
    </r>
  </si>
  <si>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</si>
  <si>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</si>
  <si>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</si>
  <si>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</si>
  <si>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</si>
  <si>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</si>
  <si>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r>
      <rPr>
        <b/>
        <sz val="11"/>
        <color theme="1"/>
        <rFont val="Calibri"/>
        <family val="2"/>
        <scheme val="minor"/>
      </rPr>
      <t>The nomenclature we used is as follows</t>
    </r>
    <r>
      <rPr>
        <sz val="11"/>
        <color indexed="8"/>
        <rFont val="Calibri"/>
        <family val="2"/>
        <scheme val="minor"/>
      </rPr>
      <t xml:space="preserve">:  All cholesterol esters are resolved at the level of fatty acid composition.  </t>
    </r>
  </si>
  <si>
    <r>
      <rPr>
        <b/>
        <sz val="11"/>
        <rFont val="Calibri"/>
        <family val="2"/>
        <scheme val="minor"/>
      </rPr>
      <t xml:space="preserve">For example: </t>
    </r>
    <r>
      <rPr>
        <sz val="11"/>
        <rFont val="Calibri"/>
        <family val="2"/>
        <scheme val="minor"/>
      </rPr>
      <t xml:space="preserve"> CE 16:0_32.78 indicates a cholesterol ester with a 16:0 fatty acid that elutes at 32.78 min.</t>
    </r>
  </si>
  <si>
    <t>Acylcarnitine Panel</t>
  </si>
  <si>
    <r>
      <rPr>
        <b/>
        <sz val="11"/>
        <color theme="1"/>
        <rFont val="Calibri"/>
        <family val="2"/>
        <scheme val="minor"/>
      </rPr>
      <t>The nomenclature we used is as follows</t>
    </r>
    <r>
      <rPr>
        <sz val="11"/>
        <color indexed="8"/>
        <rFont val="Calibri"/>
        <family val="2"/>
        <scheme val="minor"/>
      </rPr>
      <t xml:space="preserve">:  All acylcarnitine species are resolved at the level of fatty acid composition.  </t>
    </r>
  </si>
  <si>
    <r>
      <rPr>
        <b/>
        <sz val="11"/>
        <rFont val="Calibri"/>
        <family val="2"/>
        <scheme val="minor"/>
      </rPr>
      <t xml:space="preserve">For example: </t>
    </r>
    <r>
      <rPr>
        <sz val="11"/>
        <rFont val="Calibri"/>
        <family val="2"/>
        <scheme val="minor"/>
      </rPr>
      <t xml:space="preserve"> AC 16:0_6.21 indicates an acylcarnitine with a 16:0 fatty acid that elutes at 6.21 min.</t>
    </r>
  </si>
  <si>
    <t>Method</t>
  </si>
  <si>
    <t>Quehenberger O. et al., J. Lipid Research; 51:3299-3305 (2010).  doi: 10.1194/jlr.M009449</t>
  </si>
  <si>
    <t>Extraction</t>
  </si>
  <si>
    <t>Samples were extracted via BUME</t>
  </si>
  <si>
    <t>250 ul BuOH/MeOH</t>
  </si>
  <si>
    <t>250 ul Heptane/Acylacetate</t>
  </si>
  <si>
    <t>250 ul Acetic Acid 1%</t>
  </si>
  <si>
    <t>Collect lipid (top) layer</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</si>
  <si>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</si>
  <si>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</si>
  <si>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</si>
  <si>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</si>
  <si>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</si>
  <si>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</si>
  <si>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</si>
  <si>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</si>
  <si>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</si>
  <si>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</si>
  <si>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</si>
  <si>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t>various ul sample</t>
  </si>
  <si>
    <t>ISTD</t>
  </si>
  <si>
    <t>Phosphatidylcholine  Profile;  PC</t>
  </si>
  <si>
    <t>The data can be used for direct comparison of individual metabolites between different samples as well as of different metabolites within the same sample.</t>
  </si>
  <si>
    <t>ND = not detected</t>
  </si>
  <si>
    <t xml:space="preserve">Data are expressed as normalized intensities and constitute relative abundances per 1e06 cells, mL media, mL sera, mg tissue (relative to exactly measured internal standards).  </t>
  </si>
  <si>
    <t>Normalized Intensities  (UNIT = Intensity / 1e06 cells, mL media, mL sera, mg tissue)</t>
  </si>
  <si>
    <t>Lyso-Phosphatidylcholine Profile;  LPC</t>
  </si>
  <si>
    <t>Plasmenyl Phosphatidylcholine  Profile; P-PC</t>
  </si>
  <si>
    <t>Phosphatidylethanolamine Profile;  PE</t>
  </si>
  <si>
    <t>Lyso-Phosphatidylethanolamine Profile;  LPE</t>
  </si>
  <si>
    <t>Plasmenyl Phosphatidylethanolamine Profile; P-PE</t>
  </si>
  <si>
    <t xml:space="preserve">Phosphatidylserine  Profile;  PS </t>
  </si>
  <si>
    <t xml:space="preserve">Lyso-Phosphatidylserine  Profile;  LPS </t>
  </si>
  <si>
    <t xml:space="preserve">Phosphatidylinositol Profile;  PI </t>
  </si>
  <si>
    <t>Phosphatidylglycerol Profile;  PG</t>
  </si>
  <si>
    <t>Sphingomyelin Profile;  SM</t>
  </si>
  <si>
    <t>Ceramide Profile;  Cer</t>
  </si>
  <si>
    <t>Triacylglycerol Profile (TG)</t>
  </si>
  <si>
    <t>Diacylglycerol Profile (DG)</t>
  </si>
  <si>
    <t>Acylcarnitine Profile (AC)</t>
  </si>
  <si>
    <t>Cholesterol Ester Profile (CE)</t>
  </si>
  <si>
    <t>All data  are expressed as normalized intensities relative to exactly measured internal standards and constitute relative abundances per 1e06 cells, mL media, mL sera, mg tissue.</t>
  </si>
  <si>
    <t xml:space="preserve">All data  are expressed as normalized intensities relative to exactly measured internal standards and constitute relative abundances per 1e06 cells, mL media, mL sera, mg tissue.  </t>
  </si>
  <si>
    <t>For details see Hartler J. et al.,  Anal Chem.; 92(20):14054-14062 (2020).  doi: 10.1021/acs.analchem.0c03016;    Hartler, J. et al., Nat Methods; 14: 1171–1174 (2017). https://doi.org/10.1038/nmeth.4470;</t>
  </si>
  <si>
    <t>ratio/mL Plasma</t>
  </si>
  <si>
    <t>Data Validation: Aaron Armando</t>
  </si>
  <si>
    <t>PC 38:4_20.87 | 16:0/22:4</t>
  </si>
  <si>
    <t>PC 40:5_23.83 | 18:0/22:5</t>
  </si>
  <si>
    <t>Condition</t>
  </si>
  <si>
    <t>LPC 15:0_6.00</t>
  </si>
  <si>
    <t>LPC 16:1_5.75</t>
  </si>
  <si>
    <t>LPC 17:1_6.25</t>
  </si>
  <si>
    <t>LPC 20:5_5.50</t>
  </si>
  <si>
    <t>LPE 20:4_6.00</t>
  </si>
  <si>
    <t>Cer d42:2_28.10 | d18:1/n24:1</t>
  </si>
  <si>
    <t>TG 38:0_28.76 | 8:0_14:0_16:0</t>
  </si>
  <si>
    <t>TG 38:0_28.76 | 12:0_12:0_14:0</t>
  </si>
  <si>
    <t>TG 38:0_28.76 | 6:0_16:0_16:0</t>
  </si>
  <si>
    <t>TG 38:0_28.76 | 10:0_14:0_14:0</t>
  </si>
  <si>
    <t>TG 40:0_29.28 | 10:0_14:0_16:0</t>
  </si>
  <si>
    <t>TG 40:0_29.28 | 12:0_14:0_14:0</t>
  </si>
  <si>
    <t>TG 40:0_29.28 | 12:0_12:0_16:0</t>
  </si>
  <si>
    <t>TG 40:1_28.82 | 8:0_14:0_18:1</t>
  </si>
  <si>
    <t>TG 42:0_29.80 | 12:0_14:0_16:0</t>
  </si>
  <si>
    <t>TG 42:0_29.80 | 10:0_16:0_16:0</t>
  </si>
  <si>
    <t>TG 42:0_29.80 | 14:0_14:0_14:0</t>
  </si>
  <si>
    <t>TG 42:1_29.30 | 8:0_16:0_18:1</t>
  </si>
  <si>
    <t>TG 42:1_29.30 | 10:0_14:0_18:1</t>
  </si>
  <si>
    <t>TG 42:1_29.30 | 14:0_14:0_14:1</t>
  </si>
  <si>
    <t>TG 42:1_29.30 | 12:0_12:0_18:1</t>
  </si>
  <si>
    <t>TG 42:1_29.30 | 12:0_14:0_16:1</t>
  </si>
  <si>
    <t>TG 44:1_29.80 | 14:0_14:0_16:1</t>
  </si>
  <si>
    <t>TG 45:1_30.05 | 14:0_15:0_16:1</t>
  </si>
  <si>
    <t>TG 45:1_30.05 | 13:0_16:0_16:1</t>
  </si>
  <si>
    <t>TG 45:1_30.05 | 14:0_14:0_17:1</t>
  </si>
  <si>
    <t>TG 46:2_29.83 | 14:0_16:1_16:1</t>
  </si>
  <si>
    <t>TG 56:5_31.25 | 18:0_18:1_20:4</t>
  </si>
  <si>
    <t>DG 34:0_27.92 | 16:0_18:0</t>
  </si>
  <si>
    <t>AC 14:0_5.25</t>
  </si>
  <si>
    <t>AC 18:0_7.37</t>
  </si>
  <si>
    <t>AC 18:1_6.45</t>
  </si>
  <si>
    <t>CE 20:5_30.80</t>
  </si>
  <si>
    <t>CE 22:6_30.96</t>
  </si>
  <si>
    <t>Date: 03.04.2023</t>
  </si>
  <si>
    <t>Quote #: Q15600</t>
  </si>
  <si>
    <t>Sample Origin: Itay Budin,  Jacob R Winnikoff / UCSD</t>
  </si>
  <si>
    <t>Sample Description: Lampocteis cruentiventer</t>
  </si>
  <si>
    <t>Project Description: "Hotel Lampo" kept in aquarium for 14 weeks compared to control wild</t>
  </si>
  <si>
    <t>Sample Preparation:  Aaron Armando</t>
  </si>
  <si>
    <t>MS Data Acquisition: Aaron Armando</t>
  </si>
  <si>
    <t>MS Data Analysis: Aaron Armando</t>
  </si>
  <si>
    <t>Data acquisition: 11.02.2022</t>
  </si>
  <si>
    <t>JWL240</t>
  </si>
  <si>
    <t>JWL241</t>
  </si>
  <si>
    <t>JWL242</t>
  </si>
  <si>
    <t>JWL243</t>
  </si>
  <si>
    <t>JWL244</t>
  </si>
  <si>
    <t>JWL245</t>
  </si>
  <si>
    <t>Lampocteis cruentiventer</t>
  </si>
  <si>
    <t>"Hotel Lampo" kept in aquarium ~14 weeks</t>
  </si>
  <si>
    <t>Control for hotel Lampo</t>
  </si>
  <si>
    <t>CER</t>
  </si>
  <si>
    <t>PC 29:0_16.19</t>
  </si>
  <si>
    <t>PC 29:1_12.33 | 13:0_16:1</t>
  </si>
  <si>
    <t>PC 30:0_16.10 | 14:0_16:0</t>
  </si>
  <si>
    <t>PC 30:1_13.52 | 14:0/16:1</t>
  </si>
  <si>
    <t>PC 31:1_14.66 | 15:0_16:1</t>
  </si>
  <si>
    <t>PC 31:1_15.03 | 15:0_16:1</t>
  </si>
  <si>
    <t>PC 31:1_15.03 | 13:0_18:1</t>
  </si>
  <si>
    <t>PC 31:1_15.03 | 14:0_17:1</t>
  </si>
  <si>
    <t>PC 31:3_11.58 | 13:0_18:3</t>
  </si>
  <si>
    <t>PC 31:4_10.75 | 13:0_18:4</t>
  </si>
  <si>
    <t>PC 32:0_20.33 | 16:0/16:0</t>
  </si>
  <si>
    <t>PC 32:1_16.80 | 14:0/18:1</t>
  </si>
  <si>
    <t>PC 32:1_16.80 | 16:0/16:1</t>
  </si>
  <si>
    <t>PC 32:2_14.03 | 16:1/16:1</t>
  </si>
  <si>
    <t>PC 32:2_14.33 | 14:0/18:2</t>
  </si>
  <si>
    <t>PC 32:2_14.33 | 16:1/16:1</t>
  </si>
  <si>
    <t>PC 32:2_14.83 | 14:0_18:2</t>
  </si>
  <si>
    <t>PC 32:2_14.83 | 16:1/16:1</t>
  </si>
  <si>
    <t>PC 32:2_14.83 | 16:0_16:2</t>
  </si>
  <si>
    <t>PC 32:2_14.83 | 14:1_18:1</t>
  </si>
  <si>
    <t>PC 32:3_12.64 | 14:0/18:3</t>
  </si>
  <si>
    <t>PC 32:3_13.00 | 14:0_18:3</t>
  </si>
  <si>
    <t>PC 32:4_11.66 | 14:0/18:4</t>
  </si>
  <si>
    <t>PC 32:5_10.63 | 12:0/20:5</t>
  </si>
  <si>
    <t>PC 33:1_18.98 | 15:0_18:1</t>
  </si>
  <si>
    <t>PC 33:1_18.98 | 16:0/17:1</t>
  </si>
  <si>
    <t>PC 33:2_15.59 | 16:1_17:1</t>
  </si>
  <si>
    <t>PC 33:2_15.59 | 15:0_18:2</t>
  </si>
  <si>
    <t>PC 33:2_15.59 | 15:1_18:1</t>
  </si>
  <si>
    <t>PC 33:2_16.05 | 15:0_18:2</t>
  </si>
  <si>
    <t>PC 33:2_16.05 | 16:1_17:1</t>
  </si>
  <si>
    <t>PC 33:3_13.51 | 15:0_18:3</t>
  </si>
  <si>
    <t>PC 33:3_13.91 | 15:0_18:3</t>
  </si>
  <si>
    <t>PC 33:4_12.33 | 13:0/20:4</t>
  </si>
  <si>
    <t>PC 33:4_12.33 | 15:0_18:4</t>
  </si>
  <si>
    <t>PC 33:4_12.33 | 15:1_18:3</t>
  </si>
  <si>
    <t>PC 33:4_12.75 | 15:0/18:4</t>
  </si>
  <si>
    <t>PC 33:4_12.75 | 13:0_20:4</t>
  </si>
  <si>
    <t>PC 33:5_11.49 | 13:0/20:5</t>
  </si>
  <si>
    <t>PC 33:5_11.83 | 13:0_20:5</t>
  </si>
  <si>
    <t>PC 34:0_24.57 | 16:0_18:0</t>
  </si>
  <si>
    <t>PC 34:1_21.14 | 16:0/18:1</t>
  </si>
  <si>
    <t>PC 34:2_17.55 | 16:1_18:1</t>
  </si>
  <si>
    <t>PC 34:2_18.05 | 16:0_18:2</t>
  </si>
  <si>
    <t>PC 34:2_18.05 | 16:1_18:1</t>
  </si>
  <si>
    <t>PC 34:3_14.88 | 16:1/18:2</t>
  </si>
  <si>
    <t>PC 34:3_14.88 | 16:0_18:3</t>
  </si>
  <si>
    <t>PC 34:3_14.88 | 16:2_18:1</t>
  </si>
  <si>
    <t>PC 34:3_15.51 | 16:0/18:3</t>
  </si>
  <si>
    <t>PC 34:3_15.51 | 14:0_20:3</t>
  </si>
  <si>
    <t>PC 34:4_13.06 | 16:1/18:3</t>
  </si>
  <si>
    <t>PC 34:4_13.44 | 14:0/20:4</t>
  </si>
  <si>
    <t>PC 34:4_14.08 | 16:0/18:4</t>
  </si>
  <si>
    <t>PC 34:4_14.08 | 14:0/20:4</t>
  </si>
  <si>
    <t>PC 34:5_12.50 | 14:0/20:5</t>
  </si>
  <si>
    <t>PC 34:6_10.98 | 14:1_20:5</t>
  </si>
  <si>
    <t>PC 34:6_11.39 | 12:0/22:6</t>
  </si>
  <si>
    <t>PC 34:6_11.39 | 14:1_20:5</t>
  </si>
  <si>
    <t>PC 35:2_19.71 | 17:1_18:1</t>
  </si>
  <si>
    <t>PC 35:3_16.67 | 17:0_18:3</t>
  </si>
  <si>
    <t>PC 35:3_16.67 | 17:1_18:2</t>
  </si>
  <si>
    <t>PC 35:3_16.67 | 15:0_20:3</t>
  </si>
  <si>
    <t>PC 35:3_17.41 | 15:0_20:3</t>
  </si>
  <si>
    <t>PC 35:3_17.41 | 17:0_18:3</t>
  </si>
  <si>
    <t>PC 35:3_17.41 | 17:1_18:2</t>
  </si>
  <si>
    <t>PC 35:4_14.44 | 17:1/18:3</t>
  </si>
  <si>
    <t>PC 35:4_14.44 | 15:0_20:4</t>
  </si>
  <si>
    <t>PC 35:4_14.91 | 15:0/20:4</t>
  </si>
  <si>
    <t>PC 35:4_14.91 | 17:1_18:3</t>
  </si>
  <si>
    <t>PC 35:4_15.24 | 15:0_20:4</t>
  </si>
  <si>
    <t>PC 35:4_15.24 | 17:0_18:4</t>
  </si>
  <si>
    <t>PC 35:4_15.74 | 15:0/20:4</t>
  </si>
  <si>
    <t>PC 35:4_15.74 | 17:0_18:4</t>
  </si>
  <si>
    <t>PC 35:5_13.43 | 15:0/20:5</t>
  </si>
  <si>
    <t>PC 35:5_13.80 | 15:0/20:5</t>
  </si>
  <si>
    <t>PC 35:6_12.40 | 13:0/22:6</t>
  </si>
  <si>
    <t>PC 36:1_25.10 | 18:0/18:1</t>
  </si>
  <si>
    <t>PC 36:2_21.76 | 18:1/18:1</t>
  </si>
  <si>
    <t>PC 36:3_18.73 | 18:1_18:2</t>
  </si>
  <si>
    <t>PC 36:3_19.41 | 16:0/20:3</t>
  </si>
  <si>
    <t>PC 36:4_16.07 | 18:1/18:3</t>
  </si>
  <si>
    <t>PC 36:4_16.71 | 16:0/20:4</t>
  </si>
  <si>
    <t>PC 36:4_17.78 | 16:0/20:4</t>
  </si>
  <si>
    <t>PC 36:5_13.74 | 18:2_18:3</t>
  </si>
  <si>
    <t>PC 36:5_13.74 | 16:1/20:4</t>
  </si>
  <si>
    <t>PC 36:5_14.46 | 14:0/22:5</t>
  </si>
  <si>
    <t>PC 36:5_14.46 | 18:1/18:4</t>
  </si>
  <si>
    <t>PC 36:5_14.46 | 16:1/20:4</t>
  </si>
  <si>
    <t>PC 36:5_15.34 | 16:0/20:5</t>
  </si>
  <si>
    <t>PC 36:6_12.22 | 18:3/18:3</t>
  </si>
  <si>
    <t>PC 36:6_12.96 | 16:1/20:5</t>
  </si>
  <si>
    <t>PC 36:6_13.58 | 14:0/22:6</t>
  </si>
  <si>
    <t>PC 36:7_11.33 | 18:3/18:4</t>
  </si>
  <si>
    <t>PC 36:7_11.33 | 16:2/20:5</t>
  </si>
  <si>
    <t>PC 36:7_11.82 | 14:1/22:6</t>
  </si>
  <si>
    <t>PC 36:8_10.51 | 18:4/18:4</t>
  </si>
  <si>
    <t>PC 37:1_21.73</t>
  </si>
  <si>
    <t>PC 37:5_15.65 | 15:0_22:5</t>
  </si>
  <si>
    <t>PC 37:5_15.65 | 17:1_20:4</t>
  </si>
  <si>
    <t>PC 37:5_16.12 | 15:0/22:5</t>
  </si>
  <si>
    <t>PC 37:5_16.62 | 17:0/20:5</t>
  </si>
  <si>
    <t>PC 37:5_16.62 | 15:0_22:5</t>
  </si>
  <si>
    <t>PC 37:5_16.62 | 17:1_20:4</t>
  </si>
  <si>
    <t>PC 37:5_17.32 | 17:0/20:5</t>
  </si>
  <si>
    <t>PC 37:5_17.32 | 15:0/22:5</t>
  </si>
  <si>
    <t>PC 37:6_14.71 | 15:0/22:6</t>
  </si>
  <si>
    <t>PC 37:6_14.71 | 17:1/20:5</t>
  </si>
  <si>
    <t>PC 37:6_15.13 | 15:0/22:6</t>
  </si>
  <si>
    <t>PC 38:2_25.32 | 18:1_20:1</t>
  </si>
  <si>
    <t>PC 38:3_22.57 | 18:1_20:2</t>
  </si>
  <si>
    <t>PC 38:3_24.37</t>
  </si>
  <si>
    <t>PC 38:4_19.87 | 18:1/20:3</t>
  </si>
  <si>
    <t>PC 38:4_19.87 | 18:3_20:1</t>
  </si>
  <si>
    <t>PC 38:4_20.87 | 18:0_20:4</t>
  </si>
  <si>
    <t>PC 38:4_22.08 | 18:0_20:4</t>
  </si>
  <si>
    <t>PC 38:5_17.21 | 18:1_20:4</t>
  </si>
  <si>
    <t>PC 38:5_18.19 | 16:0/22:5</t>
  </si>
  <si>
    <t>PC 38:5_18.19 | 18:1/20:4</t>
  </si>
  <si>
    <t>PC 38:5_19.60 | 16:0/22:5</t>
  </si>
  <si>
    <t>PC 38:5_19.60 | 18:0/20:5</t>
  </si>
  <si>
    <t>PC 38:6_15.85 | 18:1/20:5</t>
  </si>
  <si>
    <t>PC 38:6_16.92 | 16:0/22:6</t>
  </si>
  <si>
    <t>PC 38:7_12.92 | 18:3/20:4</t>
  </si>
  <si>
    <t>PC 38:7_13.55 | 18:2/20:5</t>
  </si>
  <si>
    <t>PC 38:7_13.55 | 18:3/20:4</t>
  </si>
  <si>
    <t>PC 38:7_14.09 | 16:1/22:6</t>
  </si>
  <si>
    <t>PC 38:8_12.08 | 18:3/20:5</t>
  </si>
  <si>
    <t>PC 38:8_12.39 | 16:2/22:6</t>
  </si>
  <si>
    <t>PC 38:8_12.39 | 18:3_20:5</t>
  </si>
  <si>
    <t>PC 38:8_12.39 | 18:4_20:4</t>
  </si>
  <si>
    <t>PC 38:9_11.11 | 20:5/18:4</t>
  </si>
  <si>
    <t>PC 39:6_18.60 | 17:0/22:6</t>
  </si>
  <si>
    <t>PC 39:6_19.17 | 17:0/22:6</t>
  </si>
  <si>
    <t>PC 39:7_15.66 | 17:1/22:6</t>
  </si>
  <si>
    <t>PC 39:7_15.96 | 17:1/22:6</t>
  </si>
  <si>
    <t>PC 40:4_21.87 | 20:0_20:4</t>
  </si>
  <si>
    <t>PC 40:5_20.32 | 20:0_20:5</t>
  </si>
  <si>
    <t>PC 40:5_22.46 | 18:0/22:5</t>
  </si>
  <si>
    <t>PC 40:5_22.46 | 20:1/20:4</t>
  </si>
  <si>
    <t>PC 40:6_18.89 | 18:1/22:5</t>
  </si>
  <si>
    <t>PC 40:6_19.89 | 20:1/20:5</t>
  </si>
  <si>
    <t>PC 40:6_19.89 | 16:0/24:6</t>
  </si>
  <si>
    <t>PC 40:6_19.89 | 18:1_22:5</t>
  </si>
  <si>
    <t>PC 40:6_20.30 | 18:1/22:5</t>
  </si>
  <si>
    <t>PC 40:6_20.30 | 20:1_20:5</t>
  </si>
  <si>
    <t>PC 40:6_21.30 | 18:0/22:6</t>
  </si>
  <si>
    <t>PC 40:7_16.64 | 20:2/20:5</t>
  </si>
  <si>
    <t>PC 40:7_16.64 | 20:3/20:4</t>
  </si>
  <si>
    <t>PC 40:7_17.48 | 18:1/22:6</t>
  </si>
  <si>
    <t>PC 40:8_13.83 | 18:3_22:5</t>
  </si>
  <si>
    <t>PC 40:8_13.83 | 20:3_20:5</t>
  </si>
  <si>
    <t>PC 40:8_13.83 | 20:4/20:4</t>
  </si>
  <si>
    <t>PC 40:8_14.40 | 20:3/20:5</t>
  </si>
  <si>
    <t>PC 40:8_14.40 | 20:4/20:4</t>
  </si>
  <si>
    <t>PC 40:8_14.89 | 18:2/22:6</t>
  </si>
  <si>
    <t>PC 40:9_12.71 | 20:5/20:4</t>
  </si>
  <si>
    <t>PC 40:9_13.08 | 18:3/22:6</t>
  </si>
  <si>
    <t>PC 40:9_13.08 | 20:5/20:4</t>
  </si>
  <si>
    <t>PC 40:10_11.88 | 20:5/20:5</t>
  </si>
  <si>
    <t>PC 41:7_19.55 | 19:1/22:6</t>
  </si>
  <si>
    <t>PC 41:7_20.26 | 19:1_22:6</t>
  </si>
  <si>
    <t>PC 42:2_28.26 | 18:1_24:1</t>
  </si>
  <si>
    <t>PC 42:5_23.30 | 20:0_22:5</t>
  </si>
  <si>
    <t>PC 42:6_22.05 | 20:0/22:6</t>
  </si>
  <si>
    <t>PC 42:6_22.05 | 18:1_24:5</t>
  </si>
  <si>
    <t>PC 42:6_22.87 | 20:1_22:5</t>
  </si>
  <si>
    <t>PC 42:6_23.92 | 20:5_22:1</t>
  </si>
  <si>
    <t>PC 42:6_23.92 | 20:1_22:5</t>
  </si>
  <si>
    <t>PC 42:7_19.73 | 20:2_22:5</t>
  </si>
  <si>
    <t>PC 42:7_19.73 | 20:1_22:6</t>
  </si>
  <si>
    <t>PC 42:7_20.30 | 18:1_24:6</t>
  </si>
  <si>
    <t>PC 42:7_21.62 | 20:1/22:6</t>
  </si>
  <si>
    <t>PC 42:8_16.82 | 20:3_22:5</t>
  </si>
  <si>
    <t>PC 42:8_18.48 | 20:2/22:6</t>
  </si>
  <si>
    <t>PC 42:9_15.02 | 20:3_22:6</t>
  </si>
  <si>
    <t>PC 42:9_15.02 | 20:5_22:4</t>
  </si>
  <si>
    <t>PC 42:9_15.02 | 18:3_24:6</t>
  </si>
  <si>
    <t>PC 42:9_15.50 | 20:5_22:4</t>
  </si>
  <si>
    <t>PC 42:9_15.50 | 20:4_22:5</t>
  </si>
  <si>
    <t>PC 42:9_15.80 | 20:3/22:6</t>
  </si>
  <si>
    <t>PC 42:10_13.56 | 20:5_22:5</t>
  </si>
  <si>
    <t>PC 42:10_13.83 | 20:4/22:6</t>
  </si>
  <si>
    <t>PC 42:10_13.83 | 20:5_22:5</t>
  </si>
  <si>
    <t>PC 42:10_14.50 | 20:4/22:6</t>
  </si>
  <si>
    <t>PC 42:10_14.50 | 20:5/22:5</t>
  </si>
  <si>
    <t>PC 42:11_12.82 | 20:5/22:6</t>
  </si>
  <si>
    <t>PC 43:7_23.64 | 21:1_22:6</t>
  </si>
  <si>
    <t>PC 44:7_25.28 | 22:1_22:6</t>
  </si>
  <si>
    <t>PC 44:10_16.21 | 20:5_24:5</t>
  </si>
  <si>
    <t>PC 44:10_16.76 | 22:4_22:6</t>
  </si>
  <si>
    <t>PC 44:10_17.16 | 22:5/22:5</t>
  </si>
  <si>
    <t>PC 44:10_17.16 | 22:4_22:6</t>
  </si>
  <si>
    <t>PC 44:11_14.85 | 22:5_22:6</t>
  </si>
  <si>
    <t>PC 44:11_14.85 | 20:5_24:6</t>
  </si>
  <si>
    <t>PC 44:11_15.97 | 22:5_22:6</t>
  </si>
  <si>
    <t>PC 44:12_13.93 | 22:6/22:6</t>
  </si>
  <si>
    <t>P-PC 34:1_21.69 | P-16:0/18:1</t>
  </si>
  <si>
    <t>P-PC 38:6_18.92 | P-16:0/22:6</t>
  </si>
  <si>
    <t>P-PC 38:9_11.40 | P-18:4/20:5</t>
  </si>
  <si>
    <t>P-PC 39:6_15.34 | P-17:0/22:6</t>
  </si>
  <si>
    <t>P-PC 40:6_23.19 | P-18:0/22:6</t>
  </si>
  <si>
    <t>P-PC 40:8_25.01 | P-18:2/22:6</t>
  </si>
  <si>
    <t>P-PC 40:10_12.11 | P-18:4/22:6</t>
  </si>
  <si>
    <t>LPC 14:0_5.50</t>
  </si>
  <si>
    <t>LPC 16:0_6.54</t>
  </si>
  <si>
    <t>LPC 16:1_6.00</t>
  </si>
  <si>
    <t>LPC 17:0_5.99</t>
  </si>
  <si>
    <t>LPC 17:0_7.12</t>
  </si>
  <si>
    <t>LPC 17:1_6.54</t>
  </si>
  <si>
    <t>LPC 18:0_7.75</t>
  </si>
  <si>
    <t>LPC 18:1_6.75</t>
  </si>
  <si>
    <t>LPC 18:2_6.04</t>
  </si>
  <si>
    <t>LPC 18:3_5.53</t>
  </si>
  <si>
    <t>LPC 18:4_5.15</t>
  </si>
  <si>
    <t>LPC 19:0_6.75</t>
  </si>
  <si>
    <t>LPC 19:0_7.15</t>
  </si>
  <si>
    <t>LPC 19:1_6.00</t>
  </si>
  <si>
    <t>LPC 19:1_7.32</t>
  </si>
  <si>
    <t>LPC 20:0_8.01</t>
  </si>
  <si>
    <t>LPC 20:0_9.08</t>
  </si>
  <si>
    <t>LPC 20:1_7.92</t>
  </si>
  <si>
    <t>LPC 20:2_7.08</t>
  </si>
  <si>
    <t>LPC 20:3_6.41</t>
  </si>
  <si>
    <t>LPC 20:4_5.99</t>
  </si>
  <si>
    <t>LPC 21:1_8.56</t>
  </si>
  <si>
    <t>LPC 22:1_9.17</t>
  </si>
  <si>
    <t>LPC 22:5_6.16</t>
  </si>
  <si>
    <t>LPC 22:5_6.53</t>
  </si>
  <si>
    <t>LPC 23:4_6.50</t>
  </si>
  <si>
    <t>LPC 23:5_5.91</t>
  </si>
  <si>
    <t>LPC 24:6_6.66</t>
  </si>
  <si>
    <t>PE 34:1_21.96 | 16:0_18:1</t>
  </si>
  <si>
    <t>PE 34:4_14.83 | 14:0_20:4</t>
  </si>
  <si>
    <t>PE 34:4_14.83 | 16:0_18:4</t>
  </si>
  <si>
    <t>PE 34:5_13.07 | 14:0/20:5</t>
  </si>
  <si>
    <t>PE 35:4_16.12 | 15:0_20:4</t>
  </si>
  <si>
    <t>PE 35:4_16.64 | 15:0_20:4</t>
  </si>
  <si>
    <t>PE 35:5_14.08 | 15:0_20:5</t>
  </si>
  <si>
    <t>PE 35:5_14.47 | 15:0/20:5</t>
  </si>
  <si>
    <t>PE 36:1_25.57 | 18:0/18:1</t>
  </si>
  <si>
    <t>PE 36:1_25.57 | 16:0_20:1</t>
  </si>
  <si>
    <t>PE 36:2_22.51 | 18:1/18:1</t>
  </si>
  <si>
    <t>PE 36:2_23.23 | 18:0_18:2</t>
  </si>
  <si>
    <t>PE 36:3_19.69 | 18:1_18:2</t>
  </si>
  <si>
    <t>PE 36:3_20.67 | 18:0_18:3</t>
  </si>
  <si>
    <t>PE 36:4_18.78 | 16:0/20:4</t>
  </si>
  <si>
    <t>PE 36:5_16.19 | 16:0/20:5</t>
  </si>
  <si>
    <t>PE 36:6_13.52 | 16:1/20:5</t>
  </si>
  <si>
    <t>PE 36:6_14.25 | 14:0/22:6</t>
  </si>
  <si>
    <t>PE 37:4_20.94 | 17:0/20:4</t>
  </si>
  <si>
    <t>PE 37:5_17.78 | 17:0_20:5</t>
  </si>
  <si>
    <t>PE 37:5_18.32 | 17:0/20:5</t>
  </si>
  <si>
    <t>PE 37:6_15.48 | 15:0_22:6</t>
  </si>
  <si>
    <t>PE 37:6_15.99 | 15:0/22:6</t>
  </si>
  <si>
    <t>PE 38:2_25.71 | 18:1_20:1</t>
  </si>
  <si>
    <t>PE 38:2_25.71 | 18:0_20:2</t>
  </si>
  <si>
    <t>PE 38:4_23.01 | 18:0/20:4</t>
  </si>
  <si>
    <t>PE 38:5_19.37 | 18:1/20:4</t>
  </si>
  <si>
    <t>PE 38:5_19.37 | 16:0/22:5</t>
  </si>
  <si>
    <t>PE 38:5_20.50 | 18:0/20:5</t>
  </si>
  <si>
    <t>PE 38:6_16.66 | 18:1/20:5</t>
  </si>
  <si>
    <t>PE 38:6_18.00 | 16:0/22:6</t>
  </si>
  <si>
    <t>PE 38:7_14.25 | 18:2_20:5</t>
  </si>
  <si>
    <t>PE 38:7_14.25 | 18:3_20:4</t>
  </si>
  <si>
    <t>PE 38:7_14.81 | 16:1_22:6</t>
  </si>
  <si>
    <t>PE 38:7_15.74 | 16:1_22:6</t>
  </si>
  <si>
    <t>PE 38:7_16.01 | 16:1_22:6</t>
  </si>
  <si>
    <t>PE 39:2_27.78</t>
  </si>
  <si>
    <t>PE 39:3_27.64</t>
  </si>
  <si>
    <t>PE 39:5_21.28 | 19:1/20:4</t>
  </si>
  <si>
    <t>PE 39:5_21.28 | 17:0_22:5</t>
  </si>
  <si>
    <t>PE 39:5_21.89 | 19:0_20:5</t>
  </si>
  <si>
    <t>PE 39:5_22.62 | 19:0_20:5</t>
  </si>
  <si>
    <t>PE 39:5_22.62 | 17:0_22:5</t>
  </si>
  <si>
    <t>PE 39:6_18.71 | 19:1/20:5</t>
  </si>
  <si>
    <t>PE 39:6_19.51 | 17:0/22:6</t>
  </si>
  <si>
    <t>PE 39:6_20.12 | 17:0/22:6</t>
  </si>
  <si>
    <t>PE 39:7_17.76 | 17:1_22:6</t>
  </si>
  <si>
    <t>PE 40:4_26.05 | 20:0_20:4</t>
  </si>
  <si>
    <t>PE 40:5_23.30 | 18:0/22:5</t>
  </si>
  <si>
    <t>PE 40:5_23.30 | 20:1/20:4</t>
  </si>
  <si>
    <t>PE 40:5_24.60 | 18:0/22:5</t>
  </si>
  <si>
    <t>PE 40:5_24.60 | 20:0_20:5</t>
  </si>
  <si>
    <t>PE 40:6_20.82 | 20:1/20:5</t>
  </si>
  <si>
    <t>PE 40:6_22.25 | 18:0/22:6</t>
  </si>
  <si>
    <t>PE 40:7_18.50 | 18:1/22:6</t>
  </si>
  <si>
    <t>PE 40:7_19.44 | 18:1/22:6</t>
  </si>
  <si>
    <t>PE 40:8_15.11 | 20:3_20:5</t>
  </si>
  <si>
    <t>PE 40:8_15.66 | 18:2_22:6</t>
  </si>
  <si>
    <t>PE 40:9_13.66 | 18:3_22:6</t>
  </si>
  <si>
    <t>PE 40:10_12.33 | 20:5/20:5</t>
  </si>
  <si>
    <t>PE 41:5_26.10</t>
  </si>
  <si>
    <t>PE 41:6_23.03 | 19:0_22:6</t>
  </si>
  <si>
    <t>PE 41:6_23.03 | 20:5_21:1</t>
  </si>
  <si>
    <t>PE 41:6_23.03 | 19:1_22:5</t>
  </si>
  <si>
    <t>PE 41:6_23.64 | 19:0_22:6</t>
  </si>
  <si>
    <t>PE 41:6_24.21 | 19:0/22:6</t>
  </si>
  <si>
    <t>PE 41:7_20.53 | 19:1/22:6</t>
  </si>
  <si>
    <t>PE 41:7_21.19 | 19:1_22:6</t>
  </si>
  <si>
    <t>PE 41:10_12.50</t>
  </si>
  <si>
    <t>PE 41:12_12.58</t>
  </si>
  <si>
    <t>PE 42:5_26.07 | 20:4_22:1</t>
  </si>
  <si>
    <t>PE 42:5_26.66 | 20:5_22:0</t>
  </si>
  <si>
    <t>PE 42:5_26.66 | 20:0_22:5</t>
  </si>
  <si>
    <t>PE 42:6_22.98 | 20:0/22:6</t>
  </si>
  <si>
    <t>PE 42:6_23.62 | 20:1_22:5</t>
  </si>
  <si>
    <t>PE 42:6_24.62 | 22:1/20:5</t>
  </si>
  <si>
    <t>PE 42:6_24.62 | 18:0_24:6</t>
  </si>
  <si>
    <t>PE 42:6_24.96 | 20:0_22:6</t>
  </si>
  <si>
    <t>PE 42:6_25.64 | 20:0/22:6</t>
  </si>
  <si>
    <t>PE 42:7_22.53 | 20:1/22:6</t>
  </si>
  <si>
    <t>PE 42:8_19.44 | 20:2/22:6</t>
  </si>
  <si>
    <t>PE 42:9_16.69 | 20:3/22:6</t>
  </si>
  <si>
    <t>PE 42:11_12.40</t>
  </si>
  <si>
    <t>PE 42:11_13.39 | 20:5/22:6</t>
  </si>
  <si>
    <t>PE 42:12_13.81</t>
  </si>
  <si>
    <t>PE 43:7_24.39 | 21:1/22:6</t>
  </si>
  <si>
    <t>PE 43:7_26.69</t>
  </si>
  <si>
    <t>PE 43:10_14.44</t>
  </si>
  <si>
    <t>PE 43:10_20.07</t>
  </si>
  <si>
    <t>PE 43:11_12.94</t>
  </si>
  <si>
    <t>PE 43:11_17.51</t>
  </si>
  <si>
    <t>PE 43:12_14.31</t>
  </si>
  <si>
    <t>PE 43:12_15.31</t>
  </si>
  <si>
    <t>PE 44:6_26.60 | 20:5_24:1</t>
  </si>
  <si>
    <t>PE 44:6_27.10 | 22:0_22:6</t>
  </si>
  <si>
    <t>PE 44:7_25.67 | 22:1/22:6</t>
  </si>
  <si>
    <t>PE 44:7_25.94 | 22:1_22:6</t>
  </si>
  <si>
    <t>PE 44:10_16.66</t>
  </si>
  <si>
    <t>PE 44:12_13.60</t>
  </si>
  <si>
    <t>PE 44:12_14.65 | 22:6/22:6</t>
  </si>
  <si>
    <t>P-PE 34:1_24.10 | P-16:0/18:1</t>
  </si>
  <si>
    <t>P-PE 34:4_16.64</t>
  </si>
  <si>
    <t>P-PE 34:5_13.38 | P-14:0/20:5</t>
  </si>
  <si>
    <t>P-PE 34:5_14.43 | P-14:0/20:5</t>
  </si>
  <si>
    <t>P-PE 35:5_16.14 | P-15:0/20:5</t>
  </si>
  <si>
    <t>P-PE 36:0_26.60 | P-22:0/14:0</t>
  </si>
  <si>
    <t>P-PE 36:1_26.46 | P-22:1/14:0</t>
  </si>
  <si>
    <t>P-PE 36:4_20.89 | P-16:0/20:4</t>
  </si>
  <si>
    <t>P-PE 36:5_15.50 | P-16:0/20:5</t>
  </si>
  <si>
    <t>P-PE 36:5_16.32 | P-16:0/20:5</t>
  </si>
  <si>
    <t>P-PE 36:5_16.67 | P-16:0/20:5</t>
  </si>
  <si>
    <t>P-PE 36:5_18.26 | P-16:0/20:5</t>
  </si>
  <si>
    <t>P-PE 36:6_14.41 | P-16:1/20:5</t>
  </si>
  <si>
    <t>P-PE 36:6_14.91 | P-16:1/20:5</t>
  </si>
  <si>
    <t>P-PE 36:6_16.00 | P-16:1/20:5</t>
  </si>
  <si>
    <t>P-PE 36:6_16.00 | P-14:0/22:6</t>
  </si>
  <si>
    <t>P-PE 37:4_22.98 | P-17:0/20:4</t>
  </si>
  <si>
    <t>P-PE 37:5_18.85 | P-17:0/20:5</t>
  </si>
  <si>
    <t>P-PE 37:5_19.80 | P-17:0/20:5</t>
  </si>
  <si>
    <t>P-PE 37:5_20.42 | P-17:0/20:5</t>
  </si>
  <si>
    <t>P-PE 37:6_17.89 | P-15:0/22:6</t>
  </si>
  <si>
    <t>P-PE 38:1_26.73 | P-20:0/18:1</t>
  </si>
  <si>
    <t>P-PE 38:1_27.57 | P-22:1/16:0</t>
  </si>
  <si>
    <t>P-PE 38:2_26.57 | P-20:1/18:1</t>
  </si>
  <si>
    <t>P-PE 38:4_21.89 | P-18:0/20:4</t>
  </si>
  <si>
    <t>P-PE 38:4_23.51 | P-18:0/20:4</t>
  </si>
  <si>
    <t>P-PE 38:4_24.87 | P-18:0/20:4</t>
  </si>
  <si>
    <t>P-PE 38:5_14.75 | P-18:0/20:5</t>
  </si>
  <si>
    <t>P-PE 38:5_19.39 | P-18:0/20:5</t>
  </si>
  <si>
    <t>P-PE 38:5_21.01 | P-18:0/20:5</t>
  </si>
  <si>
    <t>P-PE 38:5_21.32 | P-18:1/20:4</t>
  </si>
  <si>
    <t>P-PE 38:5_22.53 | P-18:0/20:5</t>
  </si>
  <si>
    <t>P-PE 38:6_17.17 | P-16:0/22:6</t>
  </si>
  <si>
    <t>P-PE 38:6_18.07 | P-16:0/22:6</t>
  </si>
  <si>
    <t>P-PE 38:6_18.46 | P-16:0/22:6</t>
  </si>
  <si>
    <t>P-PE 38:6_18.73 | P-18:1/20:5</t>
  </si>
  <si>
    <t>P-PE 38:6_19.46 | P-16:0/22:6</t>
  </si>
  <si>
    <t>P-PE 38:6_19.46 | P-18:1/20:5</t>
  </si>
  <si>
    <t>P-PE 38:6_20.03 | P-16:0/22:6</t>
  </si>
  <si>
    <t>P-PE 38:7_16.51 | P-16:1/22:6</t>
  </si>
  <si>
    <t>P-PE 39:1_27.30 | P-21:0/18:1</t>
  </si>
  <si>
    <t>P-PE 39:2_27.17 | P-21:1/18:1</t>
  </si>
  <si>
    <t>P-PE 39:4_20.48</t>
  </si>
  <si>
    <t>P-PE 39:5_24.53 | P-19:0/20:5</t>
  </si>
  <si>
    <t>P-PE 39:6_20.80 | P-19:1/20:5</t>
  </si>
  <si>
    <t>P-PE 39:6_21.60 | P-17:0/22:6</t>
  </si>
  <si>
    <t>P-PE 39:6_22.12 | P-17:0/22:6</t>
  </si>
  <si>
    <t>P-PE 40:1_27.78 | P-22:0/18:1</t>
  </si>
  <si>
    <t>P-PE 40:2_27.66 | P-22:1/18:1</t>
  </si>
  <si>
    <t>P-PE 40:3_26.92 | P-22:1/18:2</t>
  </si>
  <si>
    <t>P-PE 40:4_25.39 | P-20:0/20:4</t>
  </si>
  <si>
    <t>P-PE 40:5_23.32 | P-20:0/20:5</t>
  </si>
  <si>
    <t>P-PE 40:5_25.03 | P-20:1/20:4</t>
  </si>
  <si>
    <t>P-PE 40:5_25.82 | P-20:0/20:5</t>
  </si>
  <si>
    <t>P-PE 40:6_21.12 | P-18:0/22:6</t>
  </si>
  <si>
    <t>P-PE 40:6_22.80 | P-20:1/20:5</t>
  </si>
  <si>
    <t>P-PE 40:6_24.14 | P-18:0/22:6</t>
  </si>
  <si>
    <t>P-PE 40:7_19.71 | P-20:2/20:5</t>
  </si>
  <si>
    <t>P-PE 40:7_20.60 | P-18:1/22:6</t>
  </si>
  <si>
    <t>P-PE 41:1_28.14 | P-22:0/19:1</t>
  </si>
  <si>
    <t>P-PE 41:1_28.14 | P-21:0/20:1</t>
  </si>
  <si>
    <t>P-PE 41:2_28.03 | P-22:1/19:1</t>
  </si>
  <si>
    <t>P-PE 41:4_26.32 | P-21:0/20:4</t>
  </si>
  <si>
    <t>P-PE 41:5_22.23</t>
  </si>
  <si>
    <t>P-PE 41:5_25.07 | P-21:0/20:5</t>
  </si>
  <si>
    <t>P-PE 41:5_26.10 | P-21:1/20:4</t>
  </si>
  <si>
    <t>P-PE 41:6_18.53</t>
  </si>
  <si>
    <t>P-PE 41:6_23.01 | P-19:0/22:6</t>
  </si>
  <si>
    <t>P-PE 41:6_24.66 | P-21:1/20:5</t>
  </si>
  <si>
    <t>P-PE 41:6_25.60 | P-19:0/22:6</t>
  </si>
  <si>
    <t>P-PE 41:8_23.37</t>
  </si>
  <si>
    <t>P-PE 41:9_14.05</t>
  </si>
  <si>
    <t>P-PE 42:1_28.46 | P-22:0/20:1</t>
  </si>
  <si>
    <t>P-PE 42:2_27.92 | P-22:0/20:2</t>
  </si>
  <si>
    <t>P-PE 42:2_28.35 | P-22:1/20:1</t>
  </si>
  <si>
    <t>P-PE 42:3_27.32 | P-22:0/20:3</t>
  </si>
  <si>
    <t>P-PE 42:3_27.80 | P-22:1/20:2</t>
  </si>
  <si>
    <t>P-PE 42:4_26.98 | P-22:0/20:4</t>
  </si>
  <si>
    <t>P-PE 42:5_26.10 | P-22:0/20:5</t>
  </si>
  <si>
    <t>P-PE 42:5_26.80 | P-22:1/20:4</t>
  </si>
  <si>
    <t>P-PE 42:6_24.82 | P-20:0/22:6</t>
  </si>
  <si>
    <t>P-PE 42:6_25.85 | P-22:1/20:5</t>
  </si>
  <si>
    <t>P-PE 42:7_21.94 | P-20:1/22:6</t>
  </si>
  <si>
    <t>P-PE 42:7_23.60 | P-22:2/20:5</t>
  </si>
  <si>
    <t>P-PE 42:7_24.37 | P-20:1/22:6</t>
  </si>
  <si>
    <t>P-PE 42:10_19.37</t>
  </si>
  <si>
    <t>P-PE 42:11_21.48</t>
  </si>
  <si>
    <t>P-PE 43:4_20.98</t>
  </si>
  <si>
    <t>P-PE 43:5_26.82 | P-23:0/20:5</t>
  </si>
  <si>
    <t>P-PE 43:6_25.94 | P-21:0/22:6</t>
  </si>
  <si>
    <t>P-PE 43:6_26.62 | P-23:1/20:5</t>
  </si>
  <si>
    <t>P-PE 43:7_19.44</t>
  </si>
  <si>
    <t>P-PE 43:7_25.67 | P-21:1/22:6</t>
  </si>
  <si>
    <t>P-PE 44:1_29.08 | P-22:0/22:1</t>
  </si>
  <si>
    <t>P-PE 44:2_28.96 | P-22:1</t>
  </si>
  <si>
    <t>P-PE 44:5_27.03 | P-22:0/22:5</t>
  </si>
  <si>
    <t>P-PE 44:5_27.37 | P-22:0/22:5</t>
  </si>
  <si>
    <t>P-PE 44:6_22.87 | P-24:1/20:5</t>
  </si>
  <si>
    <t>P-PE 44:6_26.69 | P-22:0/22:6</t>
  </si>
  <si>
    <t>P-PE 44:6_27.21 | P-22:1/22:5</t>
  </si>
  <si>
    <t>P-PE 44:6_27.21 | P-24:1/20:5</t>
  </si>
  <si>
    <t>P-PE 44:7_25.35 | P-22:1/22:6</t>
  </si>
  <si>
    <t>P-PE 44:7_26.48 | P-22:1/22:6</t>
  </si>
  <si>
    <t>P-PE 44:11_15.30</t>
  </si>
  <si>
    <t>P-PE 44:11_16.12 | P-22:5/22:6</t>
  </si>
  <si>
    <t>LPE 14:0_5.62</t>
  </si>
  <si>
    <t>LPE 15:0_6.12</t>
  </si>
  <si>
    <t>LPE 16:0_6.70</t>
  </si>
  <si>
    <t>LPE 16:1_5.87</t>
  </si>
  <si>
    <t>LPE 16:1_6.16</t>
  </si>
  <si>
    <t>LPE 17:0_7.30</t>
  </si>
  <si>
    <t>LPE 17:1_6.28</t>
  </si>
  <si>
    <t>LPE 18:0_7.95</t>
  </si>
  <si>
    <t>LPE 18:1_6.91</t>
  </si>
  <si>
    <t>LPE 18:2_6.20</t>
  </si>
  <si>
    <t>LPE 18:3_5.62</t>
  </si>
  <si>
    <t>LPE 19:0_8.36</t>
  </si>
  <si>
    <t>LPE 19:0_8.63</t>
  </si>
  <si>
    <t>LPE 19:1_7.50</t>
  </si>
  <si>
    <t>LPE 20:0_9.28</t>
  </si>
  <si>
    <t>LPE 20:1_8.11</t>
  </si>
  <si>
    <t>LPE 20:1_8.64</t>
  </si>
  <si>
    <t>LPE 20:2_7.25</t>
  </si>
  <si>
    <t>LPE 20:3_6.55</t>
  </si>
  <si>
    <t>LPE 20:5_5.49</t>
  </si>
  <si>
    <t>LPE 21:1_8.75</t>
  </si>
  <si>
    <t>LPE 22:0_10.91</t>
  </si>
  <si>
    <t>LPE 22:1_8.68</t>
  </si>
  <si>
    <t>LPE 22:1_9.39</t>
  </si>
  <si>
    <t>LPE 22:1_9.92</t>
  </si>
  <si>
    <t>LPE 22:2_8.53</t>
  </si>
  <si>
    <t>LPE 22:4_6.95</t>
  </si>
  <si>
    <t>LPE 22:5_6.38</t>
  </si>
  <si>
    <t>LPE 22:6_5.91</t>
  </si>
  <si>
    <t>LPE 23:5_6.53</t>
  </si>
  <si>
    <t>LPE 24:1_10.93</t>
  </si>
  <si>
    <t>LPE 25:6_6.75</t>
  </si>
  <si>
    <t>PS 37:0_26.12</t>
  </si>
  <si>
    <t>PS 37:0_26.80</t>
  </si>
  <si>
    <t>PS 37:5_14.25 | 20:5/17:0</t>
  </si>
  <si>
    <t>PS 38:5_16.10 | 18:0/20:5</t>
  </si>
  <si>
    <t>PS 38:6_14.16 | 16:0/22:6</t>
  </si>
  <si>
    <t>PS 39:6_15.77 | 17:0/22:6</t>
  </si>
  <si>
    <t>PS 40:6_17.16 | 22:6/18:0</t>
  </si>
  <si>
    <t>PS 40:6_17.75 | 18:0/22:6</t>
  </si>
  <si>
    <t>PS 40:7_14.51 | 18:1/22:6</t>
  </si>
  <si>
    <t>PS 40:7_15.17 | 18:1_22:6</t>
  </si>
  <si>
    <t>PS 41:6_19.35 | 22:6/19:0</t>
  </si>
  <si>
    <t>PS 41:7_15.75 | 22:6/19:1</t>
  </si>
  <si>
    <t>PS 42:6_22.01 | 20:0/22:6</t>
  </si>
  <si>
    <t>PS 42:7_18.12 | 20:1/22:6</t>
  </si>
  <si>
    <t>PS 42:8_15.23 | 20:2/22:6</t>
  </si>
  <si>
    <t>PS 42:9_13.34 | 20:3/22:6</t>
  </si>
  <si>
    <t>PS 42:11_11.25 | 20:5/22:6</t>
  </si>
  <si>
    <t>PS 44:6_25.32</t>
  </si>
  <si>
    <t>PS 44:7_22.07 | 22:1/22:6</t>
  </si>
  <si>
    <t>PS 44:11_12.73 | 22:5/22:6</t>
  </si>
  <si>
    <t>PS 44:12_12.08 | 22:6/22:6</t>
  </si>
  <si>
    <t>LPS 18:0_7.03</t>
  </si>
  <si>
    <t>LPS 18:1_6.20</t>
  </si>
  <si>
    <t>LPS 20:1_7.28</t>
  </si>
  <si>
    <t>LPS 20:2_6.51</t>
  </si>
  <si>
    <t>LPS 22:6_5.41</t>
  </si>
  <si>
    <t>LPS 22:7_5.46</t>
  </si>
  <si>
    <t>LPS 23:7_5.67</t>
  </si>
  <si>
    <t>LPS 25:7_6.53</t>
  </si>
  <si>
    <t>LPS 26:8_8.66</t>
  </si>
  <si>
    <t>PI 36:5_12.74 | 16:0_20:5</t>
  </si>
  <si>
    <t>PI 38:5_15.65 | 18:0_20:5</t>
  </si>
  <si>
    <t>PI 38:6_13.83 | 16:0/22:6</t>
  </si>
  <si>
    <t>PI 39:6_14.92 | 17:0_22:6</t>
  </si>
  <si>
    <t>PI 39:6_15.33 | 17:0/22:6</t>
  </si>
  <si>
    <t>PI 40:5_19.78 | 18:0/22:5</t>
  </si>
  <si>
    <t>PI 40:6_17.21 | 18:0/22:6</t>
  </si>
  <si>
    <t>PI 40:7_14.25 | 18:1/22:6</t>
  </si>
  <si>
    <t>PI 40:9_11.23 | 18:3_22:6</t>
  </si>
  <si>
    <t>PI 41:6_19.39 | 19:0_22:6</t>
  </si>
  <si>
    <t>PI 42:6_21.44 | 20:0_22:6</t>
  </si>
  <si>
    <t>PI 42:7_17.55 | 20:1/22:6</t>
  </si>
  <si>
    <t>PI 42:9_13.06 | 20:3_22:6</t>
  </si>
  <si>
    <t>PI 42:11_11.08 | 20:5_22:6</t>
  </si>
  <si>
    <t>PI 44:7_21.51 | 22:1_22:6</t>
  </si>
  <si>
    <t>PI 44:12_11.85 | 22:6/22:6</t>
  </si>
  <si>
    <t>PG 34:1_17.94 | 16:0/18:1</t>
  </si>
  <si>
    <t>PG 40:9_11.74 | 22:6/18:3</t>
  </si>
  <si>
    <t>PG 42:10_12.34 | 20:4_22:6</t>
  </si>
  <si>
    <t>PG 44:12_11.49 | 22:6/22:6</t>
  </si>
  <si>
    <t>SM d32:1_12.75</t>
  </si>
  <si>
    <t>SM d34:1_15.68</t>
  </si>
  <si>
    <t>SM d36:1_19.94</t>
  </si>
  <si>
    <t>SM d40:2_24.48</t>
  </si>
  <si>
    <t>SM t40:7_17.39</t>
  </si>
  <si>
    <t>SM d42:2_26.64 | d18:1_n24:1</t>
  </si>
  <si>
    <t>SM t42:3_27.71</t>
  </si>
  <si>
    <t>SM d43:4_25.58 | d18:4_n25:0</t>
  </si>
  <si>
    <t>SM t43:5_28.46</t>
  </si>
  <si>
    <t>Cer d25:1_10.40</t>
  </si>
  <si>
    <t>Cer d27:0_15.58</t>
  </si>
  <si>
    <t>Cer d27:1_12.46</t>
  </si>
  <si>
    <t>Cer d29:1_12.51 | d14:1_n15:0</t>
  </si>
  <si>
    <t>Cer t30:0_12.39 | n14:0_t16:0</t>
  </si>
  <si>
    <t>Cer d30:1_13.81 | d16:1/n14:0</t>
  </si>
  <si>
    <t>Cer d30:1_13.81 | d14:1/n16:0</t>
  </si>
  <si>
    <t>Cer t30:1_14.55</t>
  </si>
  <si>
    <t>Cer m31:0_21.07</t>
  </si>
  <si>
    <t>Cer t31:0_19.46</t>
  </si>
  <si>
    <t>Cer d31:1_15.38 | d16:1/n15:0</t>
  </si>
  <si>
    <t>Cer d31:1_15.38 | d15:1/n16:0</t>
  </si>
  <si>
    <t>Cer t31:1_16.71</t>
  </si>
  <si>
    <t>Cer d31:2_13.85</t>
  </si>
  <si>
    <t>Cer t31:2_15.07</t>
  </si>
  <si>
    <t>Cer m32:0_21.78</t>
  </si>
  <si>
    <t>Cer d32:0_18.87 | d16:0/n16:0</t>
  </si>
  <si>
    <t>Cer d32:0_19.69</t>
  </si>
  <si>
    <t>Cer t32:0_15.35 | n14:0_t18:0</t>
  </si>
  <si>
    <t>Cer t32:0_19.53</t>
  </si>
  <si>
    <t>Cer t32:0_19.89</t>
  </si>
  <si>
    <t>Cer d32:1_17.32 | d16:1/n16:0</t>
  </si>
  <si>
    <t>Cer d32:1_17.32 | d18:1/n14:0</t>
  </si>
  <si>
    <t>Cer t32:1_18.87</t>
  </si>
  <si>
    <t>Cer t32:1_19.57</t>
  </si>
  <si>
    <t>Cer d32:2_14.52 | d18:2/n14:0</t>
  </si>
  <si>
    <t>Cer d32:2_14.52 | d16:1/n16:1</t>
  </si>
  <si>
    <t>Cer d32:2_14.52 | d14:0/n18:2</t>
  </si>
  <si>
    <t>Cer d32:2_15.48 | d18:2/n14:0</t>
  </si>
  <si>
    <t>Cer d32:2_15.48 | d16:1/n16:1</t>
  </si>
  <si>
    <t>Cer d32:2_15.48 | d14:0/n18:2</t>
  </si>
  <si>
    <t>Cer t32:2_16.14</t>
  </si>
  <si>
    <t>Cer t32:2_16.42</t>
  </si>
  <si>
    <t>Cer t32:2_17.55</t>
  </si>
  <si>
    <t>Cer d32:3_13.50</t>
  </si>
  <si>
    <t>Cer d32:3_13.89 | d18:3/n14:0</t>
  </si>
  <si>
    <t>Cer t32:3_13.48</t>
  </si>
  <si>
    <t>Cer m33:0_19.44</t>
  </si>
  <si>
    <t>Cer m33:0_23.89</t>
  </si>
  <si>
    <t>Cer t33:0_16.69</t>
  </si>
  <si>
    <t>Cer t33:0_17.17</t>
  </si>
  <si>
    <t>Cer t33:0_21.96</t>
  </si>
  <si>
    <t>Cer d33:1_18.94 | d17:1/n16:0</t>
  </si>
  <si>
    <t>Cer d33:1_18.94 | d18:1/n15:0</t>
  </si>
  <si>
    <t>Cer d33:1_19.46 | d18:1/n15:0</t>
  </si>
  <si>
    <t>Cer d33:1_19.46 | d17:1/n16:0</t>
  </si>
  <si>
    <t>Cer d33:1_19.46 | d15:0/n18:1</t>
  </si>
  <si>
    <t>Cer m33:2_16.37</t>
  </si>
  <si>
    <t>Cer d33:2_16.30 | d20:2/n13:0</t>
  </si>
  <si>
    <t>Cer d33:2_16.30 | d19:2/n14:0</t>
  </si>
  <si>
    <t>Cer d33:2_16.30 | d13:0/n20:2</t>
  </si>
  <si>
    <t>Cer d33:2_16.71 | d19:2/n14:0</t>
  </si>
  <si>
    <t>Cer d33:2_17.44 | d18:2/n15:0</t>
  </si>
  <si>
    <t>Cer t33:2_19.42</t>
  </si>
  <si>
    <t>Cer d33:3_15.06 | d19:3/n14:0</t>
  </si>
  <si>
    <t>Cer t33:3_13.57</t>
  </si>
  <si>
    <t>Cer m33:4_17.26</t>
  </si>
  <si>
    <t>Cer d34:0_23.25</t>
  </si>
  <si>
    <t>Cer d34:0_23.96 | d18:0/n16:0</t>
  </si>
  <si>
    <t>Cer t34:0_19.42</t>
  </si>
  <si>
    <t>Cer m34:1_22.66</t>
  </si>
  <si>
    <t>Cer d34:1_19.89</t>
  </si>
  <si>
    <t>Cer d34:1_21.66 | d18:1/n16:0</t>
  </si>
  <si>
    <t>Cer t34:1_16.37 | t20:1/n14:0</t>
  </si>
  <si>
    <t>Cer d34:2_18.37 | d20:2/n14:0</t>
  </si>
  <si>
    <t>Cer d34:2_18.37 | d14:0/n20:2</t>
  </si>
  <si>
    <t>Cer d34:2_19.62 | d18:2/n16:0</t>
  </si>
  <si>
    <t>Cer d34:2_19.62 | d16:0/n18:2</t>
  </si>
  <si>
    <t>Cer t34:2_16.37</t>
  </si>
  <si>
    <t>Cer t34:2_20.44</t>
  </si>
  <si>
    <t>Cer d34:3_15.50 | d20:3/n14:0</t>
  </si>
  <si>
    <t>Cer d34:3_16.16 | d20:3/n14:0</t>
  </si>
  <si>
    <t>Cer d34:3_16.42 | d19:3/n15:0</t>
  </si>
  <si>
    <t>Cer d34:3_16.92 | d19:3/n15:0</t>
  </si>
  <si>
    <t>Cer d34:3_17.50 | d18:3/n16:0</t>
  </si>
  <si>
    <t>Cer t34:3_15.07</t>
  </si>
  <si>
    <t>Cer m34:4_19.46</t>
  </si>
  <si>
    <t>Cer t34:4_14.58</t>
  </si>
  <si>
    <t>Cer m34:5_16.28</t>
  </si>
  <si>
    <t>Cer m34:5_16.71</t>
  </si>
  <si>
    <t>Cer d35:0_25.08</t>
  </si>
  <si>
    <t>Cer t35:0_20.87 | n16:0_t19:0</t>
  </si>
  <si>
    <t>Cer m35:1_20.69</t>
  </si>
  <si>
    <t>Cer d35:1_21.48 | d20:1/n15:0</t>
  </si>
  <si>
    <t>Cer d35:1_21.75 | d20:1/n15:0</t>
  </si>
  <si>
    <t>Cer d35:1_22.01 | d20:1/n15:0</t>
  </si>
  <si>
    <t>Cer d35:1_23.76</t>
  </si>
  <si>
    <t>Cer t35:1_18.51</t>
  </si>
  <si>
    <t>Cer t35:1_23.89</t>
  </si>
  <si>
    <t>Cer d35:2_20.05 | d20:2/n15:0</t>
  </si>
  <si>
    <t>Cer d35:2_20.05 | d15:0/n20:2</t>
  </si>
  <si>
    <t>Cer d35:2_20.55 | d20:2/n15:0</t>
  </si>
  <si>
    <t>Cer d35:2_20.55 | d15:0/n20:2</t>
  </si>
  <si>
    <t>Cer d35:2_21.07 | d19:2/n16:0</t>
  </si>
  <si>
    <t>Cer t35:2_14.59</t>
  </si>
  <si>
    <t>Cer t35:2_22.69</t>
  </si>
  <si>
    <t>Cer d35:3_19.10 | d19:3/n16:0</t>
  </si>
  <si>
    <t>Cer d35:3_19.44 | d19:3/n16:0</t>
  </si>
  <si>
    <t>Cer t35:3_14.11</t>
  </si>
  <si>
    <t>Cer t35:3_15.06</t>
  </si>
  <si>
    <t>Cer t35:3_16.96</t>
  </si>
  <si>
    <t>Cer t35:3_18.26</t>
  </si>
  <si>
    <t>Cer m35:4_19.87</t>
  </si>
  <si>
    <t>Cer m35:4_21.66</t>
  </si>
  <si>
    <t>Cer d35:4_16.00</t>
  </si>
  <si>
    <t>Cer d35:4_16.42</t>
  </si>
  <si>
    <t>Cer d35:4_16.94 | d19:4/n16:0</t>
  </si>
  <si>
    <t>Cer d35:4_19.46</t>
  </si>
  <si>
    <t>Cer t35:4_15.07</t>
  </si>
  <si>
    <t>Cer t35:4_18.85</t>
  </si>
  <si>
    <t>Cer m35:5_18.35</t>
  </si>
  <si>
    <t>Cer m35:5_18.87</t>
  </si>
  <si>
    <t>Cer d36:0_26.23 | d20:0/n16:0</t>
  </si>
  <si>
    <t>Cer d36:1_23.82 | d20:1/n16:0</t>
  </si>
  <si>
    <t>Cer d36:1_24.08 | d20:1/n16:0</t>
  </si>
  <si>
    <t>Cer d36:1_25.44 | d20:1/n16:0</t>
  </si>
  <si>
    <t>Cer t36:1_20.69 | t20:1/n16:0</t>
  </si>
  <si>
    <t>Cer m36:2_19.35</t>
  </si>
  <si>
    <t>Cer d36:2_22.37 | d20:2/n16:0</t>
  </si>
  <si>
    <t>Cer d36:2_22.37 | d18:1/n18:1</t>
  </si>
  <si>
    <t>Cer d36:2_22.37 | d14:0/n22:2</t>
  </si>
  <si>
    <t>Cer d36:2_22.37 | d16:0/n20:2</t>
  </si>
  <si>
    <t>Cer d36:2_22.67 | d20:2/n16:0</t>
  </si>
  <si>
    <t>Cer d36:2_22.67 | d18:1/n18:1</t>
  </si>
  <si>
    <t>Cer d36:2_22.67 | d16:0/n20:2</t>
  </si>
  <si>
    <t>Cer d36:3_19.28 | d20:2/n16:1</t>
  </si>
  <si>
    <t>Cer d36:3_19.28 | d20:3/n16:0</t>
  </si>
  <si>
    <t>Cer d36:3_19.28 | d14:0/n22:3</t>
  </si>
  <si>
    <t>Cer d36:3_19.69 | d20:3/n16:0</t>
  </si>
  <si>
    <t>Cer d36:3_20.48 | d20:3/n16:0</t>
  </si>
  <si>
    <t>Cer t36:3_15.09</t>
  </si>
  <si>
    <t>Cer t36:3_18.26</t>
  </si>
  <si>
    <t>Cer m36:4_21.48</t>
  </si>
  <si>
    <t>Cer m36:4_22.01</t>
  </si>
  <si>
    <t>Cer m36:4_23.75</t>
  </si>
  <si>
    <t>Cer d36:4_18.62 | d20:4/n16:0</t>
  </si>
  <si>
    <t>Cer m36:5_20.07</t>
  </si>
  <si>
    <t>Cer m36:5_20.58</t>
  </si>
  <si>
    <t>Cer m36:5_21.05</t>
  </si>
  <si>
    <t>Cer m36:6_19.23</t>
  </si>
  <si>
    <t>Cer m36:6_20.01</t>
  </si>
  <si>
    <t>Cer m36:6_20.57</t>
  </si>
  <si>
    <t>Cer m36:6_21.08</t>
  </si>
  <si>
    <t>Cer d37:1_25.46</t>
  </si>
  <si>
    <t>Cer d37:1_26.46</t>
  </si>
  <si>
    <t>Cer t37:1_19.89</t>
  </si>
  <si>
    <t>Cer t37:1_22.42</t>
  </si>
  <si>
    <t>Cer t37:1_26.64</t>
  </si>
  <si>
    <t>Cer d37:2_23.87</t>
  </si>
  <si>
    <t>Cer d37:2_24.37 | d20:2/n17:0</t>
  </si>
  <si>
    <t>Cer d37:2_24.37 | d15:0/n22:2</t>
  </si>
  <si>
    <t>Cer d37:2_24.69 | d20:2/n17:0</t>
  </si>
  <si>
    <t>Cer d37:2_24.69 | d17:0/n20:2</t>
  </si>
  <si>
    <t>Cer d37:2_24.69 | d19:1/n18:1</t>
  </si>
  <si>
    <t>Cer d37:3_20.82</t>
  </si>
  <si>
    <t>Cer d37:3_21.35</t>
  </si>
  <si>
    <t>Cer d37:3_22.53</t>
  </si>
  <si>
    <t>Cer t37:3_19.12</t>
  </si>
  <si>
    <t>Cer t37:3_22.51</t>
  </si>
  <si>
    <t>Cer t37:3_23.37</t>
  </si>
  <si>
    <t>Cer m37:4_23.80</t>
  </si>
  <si>
    <t>Cer m37:4_24.08</t>
  </si>
  <si>
    <t>Cer m37:4_25.44</t>
  </si>
  <si>
    <t>Cer t37:4_16.05</t>
  </si>
  <si>
    <t>Cer t37:4_19.10</t>
  </si>
  <si>
    <t>Cer t37:4_19.51</t>
  </si>
  <si>
    <t>Cer m37:5_22.39</t>
  </si>
  <si>
    <t>Cer m37:5_22.76</t>
  </si>
  <si>
    <t>Cer m37:6_19.37</t>
  </si>
  <si>
    <t>Cer m38:1_24.37</t>
  </si>
  <si>
    <t>Cer d38:1_26.46 | d20:1/n18:0</t>
  </si>
  <si>
    <t>Cer d38:2_24.73 | d18:1_n20:1</t>
  </si>
  <si>
    <t>Cer d38:2_25.85 | d16:0/n22:2</t>
  </si>
  <si>
    <t>Cer d38:2_25.85 | d20:2/n18:0</t>
  </si>
  <si>
    <t>Cer d38:2_25.85 | d18:0/n20:2</t>
  </si>
  <si>
    <t>Cer d38:2_25.85 | d20:1/n18:1</t>
  </si>
  <si>
    <t>Cer t38:2_21.44 | t20:1/n18:1</t>
  </si>
  <si>
    <t>Cer d38:3_23.37 | d20:2/n18:1</t>
  </si>
  <si>
    <t>Cer d38:3_23.37 | d18:1/n20:2</t>
  </si>
  <si>
    <t>Cer m38:4_25.46</t>
  </si>
  <si>
    <t>Cer d38:4_20.42 | d20:2/n18:2</t>
  </si>
  <si>
    <t>Cer t38:4_22.00</t>
  </si>
  <si>
    <t>Cer m38:5_24.41</t>
  </si>
  <si>
    <t>Cer m38:5_24.69</t>
  </si>
  <si>
    <t>Cer m38:5_25.03</t>
  </si>
  <si>
    <t>Cer t38:5_19.35</t>
  </si>
  <si>
    <t>Cer m38:6_21.35</t>
  </si>
  <si>
    <t>Cer m38:6_24.69</t>
  </si>
  <si>
    <t>Cer d38:6_16.05</t>
  </si>
  <si>
    <t>Cer t38:6_17.89</t>
  </si>
  <si>
    <t>Cer d39:1_27.21 | n19:0_d20:1</t>
  </si>
  <si>
    <t>Cer t39:1_24.07</t>
  </si>
  <si>
    <t>Cer m39:2_23.39</t>
  </si>
  <si>
    <t>Cer d39:2_25.89 | d20:1/n19:1</t>
  </si>
  <si>
    <t>Cer d39:2_26.71 | d20:2/n19:0</t>
  </si>
  <si>
    <t>Cer d39:3_25.08 | d20:2/n19:1</t>
  </si>
  <si>
    <t>Cer d39:3_25.08 | d19:1/n20:2</t>
  </si>
  <si>
    <t>Cer m39:4_26.41</t>
  </si>
  <si>
    <t>Cer d39:4_22.35 | d19:2_n20:2</t>
  </si>
  <si>
    <t>Cer t39:4_23.46</t>
  </si>
  <si>
    <t>Cer m39:5_25.85</t>
  </si>
  <si>
    <t>Cer m39:6_23.42</t>
  </si>
  <si>
    <t>Cer t39:6_19.35</t>
  </si>
  <si>
    <t>Cer m39:7_23.39</t>
  </si>
  <si>
    <t>Cer d40:1_27.71 | d20:1/n20:0</t>
  </si>
  <si>
    <t>Cer d40:1_28.10 | d18:1_n22:0</t>
  </si>
  <si>
    <t>Cer d40:2_26.71 | d20:1/n20:1</t>
  </si>
  <si>
    <t>Cer d40:2_27.32 | d20:2/n20:0</t>
  </si>
  <si>
    <t>Cer t40:2_25.23 | t20:1/n20:1</t>
  </si>
  <si>
    <t>Cer d40:3_26.17 | d20:2/n20:1</t>
  </si>
  <si>
    <t>Cer d40:3_26.17 | d20:1/n20:2</t>
  </si>
  <si>
    <t>Cer t40:3_22.48</t>
  </si>
  <si>
    <t>Cer t40:3_23.42</t>
  </si>
  <si>
    <t>Cer t40:3_25.03 | h20:1_d20:2</t>
  </si>
  <si>
    <t>Cer t40:4_23.35</t>
  </si>
  <si>
    <t>Cer t40:4_25.16</t>
  </si>
  <si>
    <t>Cer m40:5_26.69</t>
  </si>
  <si>
    <t>Cer t40:5_22.92</t>
  </si>
  <si>
    <t>Cer m40:6_25.10</t>
  </si>
  <si>
    <t>Cer d40:7_20.67</t>
  </si>
  <si>
    <t>Cer d40:7_22.35</t>
  </si>
  <si>
    <t>Cer t40:7_16.05</t>
  </si>
  <si>
    <t>Cer t40:7_19.91</t>
  </si>
  <si>
    <t>Cer d41:2_27.28 | d20:1/n21:1</t>
  </si>
  <si>
    <t>Cer d41:2_27.85 | d20:2/n21:0</t>
  </si>
  <si>
    <t>Cer t41:2_26.19</t>
  </si>
  <si>
    <t>Cer m41:3_24.30</t>
  </si>
  <si>
    <t>Cer d41:3_26.89 | d20:2/n21:1</t>
  </si>
  <si>
    <t>Cer t41:3_23.41</t>
  </si>
  <si>
    <t>Cer d41:4_25.66</t>
  </si>
  <si>
    <t>Cer t41:4_26.05</t>
  </si>
  <si>
    <t>Cer m41:5_26.73</t>
  </si>
  <si>
    <t>Cer m41:5_27.23</t>
  </si>
  <si>
    <t>Cer m41:6_26.21</t>
  </si>
  <si>
    <t>Cer m41:7_24.28</t>
  </si>
  <si>
    <t>Cer d42:1_28.46 | d20:1_n22:0</t>
  </si>
  <si>
    <t>Cer t42:1_28.42</t>
  </si>
  <si>
    <t>Cer d42:2_27.73 | d20:1/n22:1</t>
  </si>
  <si>
    <t>Cer d42:2_28.10 | d20:2/n22:0</t>
  </si>
  <si>
    <t>Cer d42:3_27.42 | d20:2/n22:1</t>
  </si>
  <si>
    <t>Cer t42:3_27.57</t>
  </si>
  <si>
    <t>Cer d42:4_26.48 | d20:2/n22:2</t>
  </si>
  <si>
    <t>Cer d43:2_28.55 | d20:2_n23:0</t>
  </si>
  <si>
    <t>Cer d43:3_27.85 | d20:2/n23:1</t>
  </si>
  <si>
    <t>Cer d43:4_27.55 | d19:3/n24:1</t>
  </si>
  <si>
    <t>Cer t44:0_29.01 | t20:0/n24:0</t>
  </si>
  <si>
    <t>Cer t44:0_29.01 | t18:0/n26:0</t>
  </si>
  <si>
    <t>Cer d44:2_28.44 | d20:1/n24:1</t>
  </si>
  <si>
    <t>Cer d44:4_27.69</t>
  </si>
  <si>
    <t>Cer d45:3_28.51 | d20:2/n25:1</t>
  </si>
  <si>
    <t>Cer m45:6_24.07</t>
  </si>
  <si>
    <t>Cer t48:6_27.78</t>
  </si>
  <si>
    <t>Cer1P t22:0_6.70</t>
  </si>
  <si>
    <t>Cer1P t22:1_6.66</t>
  </si>
  <si>
    <t>Cer1P t24:0_7.91</t>
  </si>
  <si>
    <t>Cer1P t26:1_8.02</t>
  </si>
  <si>
    <t>Cer1P t26:2_7.98</t>
  </si>
  <si>
    <t>Cer1P t28:1_9.25</t>
  </si>
  <si>
    <t>Cer1P t28:2_9.16</t>
  </si>
  <si>
    <t>Cer1P t34:3_9.33</t>
  </si>
  <si>
    <t>Cer1P t37:2_14.25</t>
  </si>
  <si>
    <t>TG 28:0_19.01 | 8:0_10:0_10:0</t>
  </si>
  <si>
    <t>TG 32:0_26.48 | 4:0_14:0_14:0</t>
  </si>
  <si>
    <t>TG 34:0_27.62 | 4:0_14:0_16:0</t>
  </si>
  <si>
    <t>TG 36:0_28.26 | 8:0_14:0_14:0</t>
  </si>
  <si>
    <t>TG 36:0_28.26 | 6:0_14:0_16:0</t>
  </si>
  <si>
    <t>TG 36:0_28.26 | 10:0_12:0_14:0</t>
  </si>
  <si>
    <t>TG 38:1_28.37 | 4:0_16:0_18:1</t>
  </si>
  <si>
    <t>TG 38:3_27.12 | 2:0_18:1_18:2</t>
  </si>
  <si>
    <t>TG 40:1_28.82 | 10:0_14:0_16:1</t>
  </si>
  <si>
    <t>TG 40:4_27.46 | 8:0_14:0_18:4</t>
  </si>
  <si>
    <t>TG 41:0_29.51</t>
  </si>
  <si>
    <t>TG 41:1_29.07</t>
  </si>
  <si>
    <t>TG 41:2_28.67</t>
  </si>
  <si>
    <t>TG 42:2_28.87</t>
  </si>
  <si>
    <t>TG 43:0_30.03 | 14:0_14:0_15:0</t>
  </si>
  <si>
    <t>TG 43:0_30.03 | 13:0_14:0_16:0</t>
  </si>
  <si>
    <t>TG 43:0_30.03 | 12:0_15:0_16:0</t>
  </si>
  <si>
    <t>TG 43:1_29.53 | 13:0_14:0_16:1</t>
  </si>
  <si>
    <t>TG 43:1_29.53 | 12:0_15:0_16:1</t>
  </si>
  <si>
    <t>TG 43:2_29.16</t>
  </si>
  <si>
    <t>TG 43:3_28.76</t>
  </si>
  <si>
    <t>TG 44:0_30.33 | 14:0_14:0_16:0</t>
  </si>
  <si>
    <t>TG 44:0_30.33 | 12:0_16:0_16:0</t>
  </si>
  <si>
    <t>TG 44:2_29.37 | 14:0_14:1_16:1</t>
  </si>
  <si>
    <t>TG 44:2_29.37 | 14:0_14:0_16:2</t>
  </si>
  <si>
    <t>TG 44:2_29.37 | 12:0_16:1_16:1</t>
  </si>
  <si>
    <t>TG 44:4_28.71 | 12:0_14:0_18:4</t>
  </si>
  <si>
    <t>TG 44:6_28.05</t>
  </si>
  <si>
    <t>TG 45:0_30.60 | 14:0_15:0_16:0</t>
  </si>
  <si>
    <t>TG 45:2_29.67 | 14:0_15:1_16:1</t>
  </si>
  <si>
    <t>TG 45:2_29.67 | 14:0_14:1_17:1</t>
  </si>
  <si>
    <t>TG 45:2_29.67 | 13:0_16:1_16:1</t>
  </si>
  <si>
    <t>TG 45:2_29.67 | 15:0_15:1_15:1</t>
  </si>
  <si>
    <t>TG 45:3_29.25</t>
  </si>
  <si>
    <t>TG 45:5_28.64</t>
  </si>
  <si>
    <t>TG 46:0_30.91 | 14:0_16:0_16:0</t>
  </si>
  <si>
    <t>TG 46:1_30.35 | 14:0_16:0_16:1</t>
  </si>
  <si>
    <t>TG 46:2_29.83 | 14:0_16:0_16:2</t>
  </si>
  <si>
    <t>TG 46:3_29.44 | 14:0_16:1_16:2</t>
  </si>
  <si>
    <t>TG 46:3_29.44 | 14:0_14:0_18:3</t>
  </si>
  <si>
    <t>TG 46:3_29.44 | 14:1_16:1_16:1</t>
  </si>
  <si>
    <t>TG 46:3_29.44 | 14:1_16:0_16:2</t>
  </si>
  <si>
    <t>TG 46:4_29.19 | 14:0_14:0_18:4</t>
  </si>
  <si>
    <t>TG 47:0_31.17 | 15:0_16:0_16:0</t>
  </si>
  <si>
    <t>TG 47:0_31.17 | 14:0_16:0_17:0</t>
  </si>
  <si>
    <t>TG 47:1_30.60 | 15:0_16:0_16:1</t>
  </si>
  <si>
    <t>TG 47:1_30.60 | 14:0_16:0_17:1</t>
  </si>
  <si>
    <t>TG 47:1_30.60 | 14:0_15:0_18:1</t>
  </si>
  <si>
    <t>TG 47:2_30.10 | 15:0_16:1_16:1</t>
  </si>
  <si>
    <t>TG 47:2_30.10 | 14:0_16:1_17:1</t>
  </si>
  <si>
    <t>TG 47:2_30.10 | 14:0_15:1_18:1</t>
  </si>
  <si>
    <t>TG 47:2_30.10 | 14:1_16:0_17:1</t>
  </si>
  <si>
    <t>TG 47:2_30.10 | 15:1_16:0_16:1</t>
  </si>
  <si>
    <t>TG 47:3_29.73 | 15:1_16:1_16:1</t>
  </si>
  <si>
    <t>TG 47:3_29.73 | 14:0_15:0_18:3</t>
  </si>
  <si>
    <t>TG 47:3_29.73 | 14:0_16:2_17:1</t>
  </si>
  <si>
    <t>TG 47:3_29.73 | 14:1_16:1_17:1</t>
  </si>
  <si>
    <t>TG 47:3_29.73 | 15:1_16:0_16:2</t>
  </si>
  <si>
    <t>TG 47:4_29.37 | 14:0_15:0_18:4</t>
  </si>
  <si>
    <t>TG 47:6_28.73</t>
  </si>
  <si>
    <t>TG 48:0_31.50 | 16:0_16:0_16:0</t>
  </si>
  <si>
    <t>TG 48:0_31.50 | 14:0_16:0_18:0</t>
  </si>
  <si>
    <t>TG 48:1_30.89 | 16:0_16:0_16:1</t>
  </si>
  <si>
    <t>TG 48:1_30.89 | 14:0_16:0_18:1</t>
  </si>
  <si>
    <t>TG 48:2_30.35 | 16:0_16:1_16:1</t>
  </si>
  <si>
    <t>TG 48:2_30.35 | 14:0_16:1_18:1</t>
  </si>
  <si>
    <t>TG 48:3_29.89 | 16:1_16:1_16:1</t>
  </si>
  <si>
    <t>TG 48:3_29.89 | 16:0_16:1_16:2</t>
  </si>
  <si>
    <t>TG 48:3_29.89 | 14:0_16:0_18:3</t>
  </si>
  <si>
    <t>TG 48:3_29.89 | 14:0_16:1_18:2</t>
  </si>
  <si>
    <t>TG 48:3_29.89 | 14:1_16:1_18:1</t>
  </si>
  <si>
    <t>TG 48:4_29.67 | 14:0_16:0_18:4</t>
  </si>
  <si>
    <t>TG 48:4_29.67 | 14:0_16:1_18:3</t>
  </si>
  <si>
    <t>TG 48:5_29.28 | 14:0_14:0_20:5</t>
  </si>
  <si>
    <t>TG 48:5_29.28 | 14:0_16:1_18:4</t>
  </si>
  <si>
    <t>TG 49:0_31.76 | 16:0_16:0_17:0</t>
  </si>
  <si>
    <t>TG 49:0_31.76 | 15:0_16:0_18:0</t>
  </si>
  <si>
    <t>TG 49:0_31.76 | 14:0_17:0_18:0</t>
  </si>
  <si>
    <t>TG 49:1_31.14 | 15:0_16:0_18:1</t>
  </si>
  <si>
    <t>TG 49:1_31.14 | 16:0_16:0_17:1</t>
  </si>
  <si>
    <t>TG 49:1_31.14 | 16:0_16:1_17:0</t>
  </si>
  <si>
    <t>TG 49:2_30.62 | 16:0_16:1_17:1</t>
  </si>
  <si>
    <t>TG 49:2_30.62 | 15:0_16:1_18:1</t>
  </si>
  <si>
    <t>TG 49:2_30.62 | 14:0_17:1_18:1</t>
  </si>
  <si>
    <t>TG 49:3_30.19 | 16:1_16:1_17:1</t>
  </si>
  <si>
    <t>TG 49:3_30.19 | 15:1_16:1_18:1</t>
  </si>
  <si>
    <t>TG 49:3_30.19 | 15:0_16:0_18:3</t>
  </si>
  <si>
    <t>TG 49:3_30.19 | 14:0_17:1_18:2</t>
  </si>
  <si>
    <t>TG 49:3_30.19 | 16:0_16:2_17:1</t>
  </si>
  <si>
    <t>TG 49:3_30.19 | 15:0_16:1_18:2</t>
  </si>
  <si>
    <t>TG 49:4_29.85 | 15:0_16:0_18:4</t>
  </si>
  <si>
    <t>TG 49:4_29.85 | 15:0_16:1_18:3</t>
  </si>
  <si>
    <t>TG 49:4_29.85 | 16:1_16:2_17:1</t>
  </si>
  <si>
    <t>TG 49:4_29.85 | 14:0_17:0_18:4</t>
  </si>
  <si>
    <t>TG 49:4_29.85 | 15:1_16:0_18:3</t>
  </si>
  <si>
    <t>TG 49:4_29.85 | 14:0_17:1_18:3</t>
  </si>
  <si>
    <t>TG 49:5_29.51 | 14:0_15:0_20:5</t>
  </si>
  <si>
    <t>TG 49:5_29.51 | 14:0_17:1_18:4</t>
  </si>
  <si>
    <t>TG 49:5_29.51 | 15:0_16:1_18:4</t>
  </si>
  <si>
    <t>TG 49:6_29.19 | 14:0_15:1_20:5</t>
  </si>
  <si>
    <t>TG 50:0_32.10 | 16:0_16:0_18:0</t>
  </si>
  <si>
    <t>TG 50:1_31.46 | 16:0_16:0_18:1</t>
  </si>
  <si>
    <t>TG 50:2_30.89 | 16:0_16:1_18:1</t>
  </si>
  <si>
    <t>TG 50:2_30.89 | 14:0_18:1_18:1</t>
  </si>
  <si>
    <t>TG 50:3_30.39 | 16:1_16:1_18:1</t>
  </si>
  <si>
    <t>TG 50:3_30.39 | 16:0_16:1_18:2</t>
  </si>
  <si>
    <t>TG 50:3_30.39 | 14:0_18:1_18:2</t>
  </si>
  <si>
    <t>TG 50:3_30.39 | 16:0_16:2_18:1</t>
  </si>
  <si>
    <t>TG 50:3_30.39 | 16:0_16:0_18:3</t>
  </si>
  <si>
    <t>TG 50:4_30.16 | 16:0_16:0_18:4</t>
  </si>
  <si>
    <t>TG 50:4_30.16 | 16:0_16:1_18:3</t>
  </si>
  <si>
    <t>TG 50:4_30.16 | 14:0_18:1_18:3</t>
  </si>
  <si>
    <t>TG 50:5_29.80 | 14:0_16:0_20:5</t>
  </si>
  <si>
    <t>TG 50:5_29.80 | 16:0_16:1_18:4</t>
  </si>
  <si>
    <t>TG 50:6_29.39 | 14:0_16:1_20:5</t>
  </si>
  <si>
    <t>TG 50:6_29.39 | 14:0_14:0_22:6</t>
  </si>
  <si>
    <t>TG 50:7_28.92 | 14:0_18:3_18:4</t>
  </si>
  <si>
    <t>TG 50:7_28.92 | 14:0_16:2_20:5</t>
  </si>
  <si>
    <t>TG 50:7_28.92 | 14:0_14:1_22:6</t>
  </si>
  <si>
    <t>TG 51:0_32.39 | 16:0_17:0_18:0</t>
  </si>
  <si>
    <t>TG 51:0_32.39 | 16:0_16:0_19:0</t>
  </si>
  <si>
    <t>TG 51:0_32.39 | 15:0_18:0_18:0</t>
  </si>
  <si>
    <t>TG 51:1_31.71 | 16:0_17:0_18:1</t>
  </si>
  <si>
    <t>TG 51:1_31.71 | 16:0_17:1_18:0</t>
  </si>
  <si>
    <t>TG 51:1_31.71 | 15:0_18:0_18:1</t>
  </si>
  <si>
    <t>TG 51:2_31.17 | 16:0_17:1_18:1</t>
  </si>
  <si>
    <t>TG 51:2_31.17 | 15:0_18:1_18:1</t>
  </si>
  <si>
    <t>TG 51:2_31.17 | 16:1_17:0_18:1</t>
  </si>
  <si>
    <t>TG 51:3_30.69 | 16:1_17:1_18:1</t>
  </si>
  <si>
    <t>TG 51:3_30.69 | 16:0_17:1_18:2</t>
  </si>
  <si>
    <t>TG 51:3_30.69 | 15:1_18:1_18:1</t>
  </si>
  <si>
    <t>TG 51:4_30.25 | 15:0_18:1_18:3</t>
  </si>
  <si>
    <t>TG 51:4_30.25 | 16:0_17:1_18:3</t>
  </si>
  <si>
    <t>TG 51:4_30.25 | 16:0_17:0_18:4</t>
  </si>
  <si>
    <t>TG 51:4_30.25 | 15:0_16:0_20:4</t>
  </si>
  <si>
    <t>TG 51:4_30.25 | 16:1_17:1_18:2</t>
  </si>
  <si>
    <t>TG 51:5_30.05 | 15:0_16:0_20:5</t>
  </si>
  <si>
    <t>TG 51:6_29.67 | 15:0_16:1_20:5</t>
  </si>
  <si>
    <t>TG 51:6_29.67 | 14:0_15:0_22:6</t>
  </si>
  <si>
    <t>TG 51:6_29.67 | 15:1_16:0_20:5</t>
  </si>
  <si>
    <t>TG 51:6_29.67 | 14:0_17:1_20:5</t>
  </si>
  <si>
    <t>TG 51:7_29.19 | 15:0_18:3_18:4</t>
  </si>
  <si>
    <t>TG 51:7_29.19 | 15:1_16:1_20:5</t>
  </si>
  <si>
    <t>TG 52:0_32.71 | 16:0_18:0_18:0</t>
  </si>
  <si>
    <t>TG 52:1_31.62 | 16:0_16:1_20:0</t>
  </si>
  <si>
    <t>TG 52:1_31.62 | 14:0_18:1_20:0</t>
  </si>
  <si>
    <t>TG 52:1_32.06 | 16:0_18:0_18:1</t>
  </si>
  <si>
    <t>TG 52:2_31.44 | 16:0_18:1_18:1</t>
  </si>
  <si>
    <t>TG 52:3_30.91 | 16:1_18:1_18:1</t>
  </si>
  <si>
    <t>TG 52:3_30.91 | 16:0_18:1_18:2</t>
  </si>
  <si>
    <t>TG 52:4_30.60 | 16:0_18:1_18:3</t>
  </si>
  <si>
    <t>TG 52:4_30.60 | 16:0_16:0_20:4</t>
  </si>
  <si>
    <t>TG 52:4_30.60 | 16:0_18:0_18:4</t>
  </si>
  <si>
    <t>TG 52:5_30.33 | 16:0_16:0_20:5</t>
  </si>
  <si>
    <t>TG 52:5_30.33 | 16:0_18:1_18:4</t>
  </si>
  <si>
    <t>TG 52:5_30.33 | 16:1_18:1_18:3</t>
  </si>
  <si>
    <t>TG 52:6_29.82 | 16:0_16:1_20:5</t>
  </si>
  <si>
    <t>TG 52:6_29.82 | 14:0_16:0_22:6</t>
  </si>
  <si>
    <t>TG 52:6_29.82 | 14:0_18:1_20:5</t>
  </si>
  <si>
    <t>TG 52:7_29.44 | 14:0_16:1_22:6</t>
  </si>
  <si>
    <t>TG 52:7_29.44 | 16:1_16:1_20:5</t>
  </si>
  <si>
    <t>TG 52:7_29.44 | 16:0_16:2_20:5</t>
  </si>
  <si>
    <t>TG 52:8_29.10 | 16:0_18:4_18:4</t>
  </si>
  <si>
    <t>TG 52:8_29.10 | 16:1_16:2_20:5</t>
  </si>
  <si>
    <t>TG 52:9_28.75 | 14:0_18:4_20:5</t>
  </si>
  <si>
    <t>TG 53:0_33.03 | 16:0_18:0_19:0</t>
  </si>
  <si>
    <t>TG 53:0_33.03 | 17:0_18:0_18:0</t>
  </si>
  <si>
    <t>TG 53:0_33.03 | 16:0_16:0_21:0</t>
  </si>
  <si>
    <t>TG 53:0_33.03 | 15:0_18:0_20:0</t>
  </si>
  <si>
    <t>TG 53:1_31.92 | 16:0_18:1_19:0</t>
  </si>
  <si>
    <t>TG 53:1_32.35 | 16:0_18:1_19:0</t>
  </si>
  <si>
    <t>TG 53:1_32.35 | 17:0_18:0_18:1</t>
  </si>
  <si>
    <t>TG 53:1_32.35 | 15:0_16:0_22:1</t>
  </si>
  <si>
    <t>TG 53:1_32.35 | 16:0_17:0_20:1</t>
  </si>
  <si>
    <t>TG 53:1_32.35 | 16:0_18:0_19:1</t>
  </si>
  <si>
    <t>TG 53:2_31.73 | 17:0_18:1_18:1</t>
  </si>
  <si>
    <t>TG 53:2_31.73 | 16:0_18:1_19:1</t>
  </si>
  <si>
    <t>TG 53:2_31.73 | 17:1_18:0_18:1</t>
  </si>
  <si>
    <t>TG 53:2_31.73 | 16:0_17:1_20:1</t>
  </si>
  <si>
    <t>TG 53:2_31.73 | 15:0_18:1_20:1</t>
  </si>
  <si>
    <t>TG 53:2_31.73 | 15:0_16:1_22:1</t>
  </si>
  <si>
    <t>TG 53:3_31.19 | 17:1_18:1_18:1</t>
  </si>
  <si>
    <t>TG 53:4_30.73 | 17:0_18:1_18:3</t>
  </si>
  <si>
    <t>TG 53:4_30.73 | 17:1_18:1_18:2</t>
  </si>
  <si>
    <t>TG 53:4_30.73 | 15:0_18:1_20:3</t>
  </si>
  <si>
    <t>TG 53:4_31.01 | 16:0_17:0_20:4</t>
  </si>
  <si>
    <t>TG 53:5_30.55 | 16:0_17:0_20:5</t>
  </si>
  <si>
    <t>TG 53:5_30.55 | 15:0_16:0_22:5</t>
  </si>
  <si>
    <t>TG 53:5_30.55 | 15:0_18:1_20:4</t>
  </si>
  <si>
    <t>TG 53:6_30.12 | 16:0_17:1_20:5</t>
  </si>
  <si>
    <t>TG 53:6_30.12 | 15:0_16:0_22:6</t>
  </si>
  <si>
    <t>TG 53:6_30.12 | 15:0_18:1_20:5</t>
  </si>
  <si>
    <t>TG 53:7_29.73 | 15:0_16:1_22:6</t>
  </si>
  <si>
    <t>TG 53:7_29.73 | 16:1_17:1_20:5</t>
  </si>
  <si>
    <t>TG 54:0_33.35 | 18:0_18:0_18:0</t>
  </si>
  <si>
    <t>TG 54:0_33.35 | 16:0_18:0_20:0</t>
  </si>
  <si>
    <t>TG 54:1_32.18 | 16:0_18:1_20:0</t>
  </si>
  <si>
    <t>TG 54:1_32.67 | 18:0_18:0_18:1</t>
  </si>
  <si>
    <t>TG 54:1_32.67 | 16:0_16:0_22:1</t>
  </si>
  <si>
    <t>TG 54:1_32.67 | 16:0_18:1_20:0</t>
  </si>
  <si>
    <t>TG 54:1_32.67 | 16:0_18:0_20:1</t>
  </si>
  <si>
    <t>TG 54:1_32.67 | 16:1_18:0_20:0</t>
  </si>
  <si>
    <t>TG 54:2_32.02 | 16:0_18:1_20:1</t>
  </si>
  <si>
    <t>TG 54:2_32.02 | 18:0_18:1_18:1</t>
  </si>
  <si>
    <t>TG 54:2_32.02 | 16:0_16:1_22:1</t>
  </si>
  <si>
    <t>TG 54:3_31.42 | 18:1_18:1_18:1</t>
  </si>
  <si>
    <t>TG 54:3_31.42 | 16:1_18:1_20:1</t>
  </si>
  <si>
    <t>TG 54:4_30.96 | 18:1_18:1_18:2</t>
  </si>
  <si>
    <t>TG 54:4_30.96 | 16:0_18:1_20:3</t>
  </si>
  <si>
    <t>TG 54:4_30.96 | 16:0_18:3_20:1</t>
  </si>
  <si>
    <t>TG 54:4_30.96 | 18:0_18:1_18:3</t>
  </si>
  <si>
    <t>TG 54:4_30.96 | 18:0_18:2_18:2</t>
  </si>
  <si>
    <t>TG 54:4_31.30 | 16:0_18:0_20:4</t>
  </si>
  <si>
    <t>TG 54:5_30.78 | 16:0_18:1_20:4</t>
  </si>
  <si>
    <t>TG 54:5_30.78 | 16:0_16:0_22:5</t>
  </si>
  <si>
    <t>TG 54:5_30.78 | 16:0_18:0_20:5</t>
  </si>
  <si>
    <t>TG 54:6_30.33 | 16:0_18:1_20:5</t>
  </si>
  <si>
    <t>TG 54:6_30.33 | 16:0_16:0_22:6</t>
  </si>
  <si>
    <t>TG 54:7_29.98 | 16:0_16:1_22:6</t>
  </si>
  <si>
    <t>TG 54:7_29.98 | 14:0_18:1_22:6</t>
  </si>
  <si>
    <t>TG 54:7_29.98 | 16:1_18:1_20:5</t>
  </si>
  <si>
    <t>TG 54:8_29.51 | 16:1_16:1_22:6</t>
  </si>
  <si>
    <t>TG 54:8_29.51 | 16:0_16:2_22:6</t>
  </si>
  <si>
    <t>TG 54:8_29.51 | 16:0_18:3_20:5</t>
  </si>
  <si>
    <t>TG 54:8_29.51 | 16:1_18:2_20:5</t>
  </si>
  <si>
    <t>TG 54:9_29.23 | 16:0_18:4_20:5</t>
  </si>
  <si>
    <t>TG 54:12_28.08 | 18:4_18:4_18:4</t>
  </si>
  <si>
    <t>TG 55:1_32.99 | 16:0_18:1_21:0</t>
  </si>
  <si>
    <t>TG 55:1_32.99 | 16:0_17:0_22:1</t>
  </si>
  <si>
    <t>TG 55:1_32.99 | 18:0_18:1_19:0</t>
  </si>
  <si>
    <t>TG 55:1_32.99 | 16:0_17:1_22:0</t>
  </si>
  <si>
    <t>TG 55:1_32.99 | 17:0_18:0_20:1</t>
  </si>
  <si>
    <t>TG 55:2_32.32 | 16:0_17:1_22:1</t>
  </si>
  <si>
    <t>TG 55:2_32.32 | 16:0_18:1_21:1</t>
  </si>
  <si>
    <t>TG 55:2_32.32 | 15:0_18:1_22:1</t>
  </si>
  <si>
    <t>TG 55:2_32.32 | 16:1_17:0_22:1</t>
  </si>
  <si>
    <t>TG 55:2_32.32 | 18:1_18:1_19:0</t>
  </si>
  <si>
    <t>TG 55:2_32.32 | 17:0_18:1_20:1</t>
  </si>
  <si>
    <t>TG 55:2_32.32 | 14:0_18:1_23:1</t>
  </si>
  <si>
    <t>TG 55:2_32.32 | 15:0_16:1_24:1</t>
  </si>
  <si>
    <t>TG 55:2_32.32 | 18:0_18:1_19:1</t>
  </si>
  <si>
    <t>TG 55:2_32.32 | 15:0_20:1_20:1</t>
  </si>
  <si>
    <t>TG 55:3_31.73 | 18:1_18:1_19:1</t>
  </si>
  <si>
    <t>TG 55:3_31.73 | 17:1_18:1_20:1</t>
  </si>
  <si>
    <t>TG 55:3_31.73 | 16:1_17:1_22:1</t>
  </si>
  <si>
    <t>TG 55:4_31.28 | 17:1_18:1_20:2</t>
  </si>
  <si>
    <t>TG 55:4_31.28 | 18:1_18:2_19:1</t>
  </si>
  <si>
    <t>TG 55:4_31.28 | 17:0_18:3_20:1</t>
  </si>
  <si>
    <t>TG 55:4_31.28 | 17:0_18:1_20:3</t>
  </si>
  <si>
    <t>TG 55:5_31.05 | 17:0_18:0_20:5</t>
  </si>
  <si>
    <t>TG 55:5_31.05 | 16:0_19:0_20:5</t>
  </si>
  <si>
    <t>TG 55:5_31.05 | 16:0_17:0_22:5</t>
  </si>
  <si>
    <t>TG 55:5_31.05 | 17:0_18:1_20:4</t>
  </si>
  <si>
    <t>TG 55:6_30.67 | 16:0_17:0_22:6</t>
  </si>
  <si>
    <t>TG 55:6_30.67 | 17:0_18:1_20:5</t>
  </si>
  <si>
    <t>TG 55:6_30.67 | 15:0_18:0_22:6</t>
  </si>
  <si>
    <t>TG 55:6_30.67 | 16:0_17:1_22:5</t>
  </si>
  <si>
    <t>TG 55:7_30.21 | 16:0_17:1_22:6</t>
  </si>
  <si>
    <t>TG 55:7_30.21 | 15:0_18:1_22:6</t>
  </si>
  <si>
    <t>TG 55:8_29.80 | 16:1_17:1_22:6</t>
  </si>
  <si>
    <t>TG 55:10_29.12 | 15:0_20:5_20:5</t>
  </si>
  <si>
    <t>TG 55:10_29.12 | 15:0_18:4_22:6</t>
  </si>
  <si>
    <t>TG 56:0_32.96 | 16:0_20:0_20:0</t>
  </si>
  <si>
    <t>TG 56:1_33.28 | 16:0_18:1_22:0</t>
  </si>
  <si>
    <t>TG 56:1_33.28 | 16:0_16:0_24:1</t>
  </si>
  <si>
    <t>TG 56:1_33.28 | 16:0_18:0_22:1</t>
  </si>
  <si>
    <t>TG 56:1_33.28 | 18:0_18:1_20:0</t>
  </si>
  <si>
    <t>TG 56:2_32.60 | 16:0_18:1_22:1</t>
  </si>
  <si>
    <t>TG 56:3_31.98 | 18:1_18:1_20:1</t>
  </si>
  <si>
    <t>TG 56:3_31.98 | 16:1_18:1_22:1</t>
  </si>
  <si>
    <t>TG 56:4_31.50 | 16:0_18:3_22:1</t>
  </si>
  <si>
    <t>TG 56:4_31.50 | 18:1_18:2_20:1</t>
  </si>
  <si>
    <t>TG 56:4_31.50 | 18:1_18:1_20:2</t>
  </si>
  <si>
    <t>TG 56:4_31.50 | 16:1_16:2_24:1</t>
  </si>
  <si>
    <t>TG 56:5_31.25 | 16:0_18:0_22:5</t>
  </si>
  <si>
    <t>TG 56:5_31.25 | 16:0_20:1_20:4</t>
  </si>
  <si>
    <t>TG 56:5_31.25 | 16:0_18:4_22:1</t>
  </si>
  <si>
    <t>TG 56:5_31.25 | 16:0_20:0_20:5</t>
  </si>
  <si>
    <t>TG 56:6_30.75 | 16:0_18:1_22:5</t>
  </si>
  <si>
    <t>TG 56:6_30.75 | 16:0_20:1_20:5</t>
  </si>
  <si>
    <t>TG 56:6_31.03 | 16:0_18:0_22:6</t>
  </si>
  <si>
    <t>TG 56:6_31.03 | 16:0_20:3_20:3</t>
  </si>
  <si>
    <t>TG 56:7_30.50 | 16:0_18:1_22:6</t>
  </si>
  <si>
    <t>TG 56:9_29.69 | 16:0_18:3_22:6</t>
  </si>
  <si>
    <t>TG 56:9_29.69 | 16:0_20:4_20:5</t>
  </si>
  <si>
    <t>TG 56:9_29.69 | 16:1_18:2_22:6</t>
  </si>
  <si>
    <t>TG 56:9_29.69 | 18:1_18:3_20:5</t>
  </si>
  <si>
    <t>TG 56:10_29.39 | 16:0_20:5_20:5</t>
  </si>
  <si>
    <t>TG 56:10_29.39 | 16:0_18:4_22:6</t>
  </si>
  <si>
    <t>TG 56:11_29.07 | 14:0_20:5_22:6</t>
  </si>
  <si>
    <t>TG 56:11_29.07 | 16:1_20:5_20:5</t>
  </si>
  <si>
    <t>TG 57:2_32.89 | 16:0_18:1_23:1</t>
  </si>
  <si>
    <t>TG 57:2_32.89 | 17:0_18:1_22:1</t>
  </si>
  <si>
    <t>TG 57:2_32.89 | 15:0_18:1_24:1</t>
  </si>
  <si>
    <t>TG 57:2_32.89 | 16:0_17:1_24:1</t>
  </si>
  <si>
    <t>TG 57:3_32.32 | 17:1_18:1_22:1</t>
  </si>
  <si>
    <t>TG 57:3_32.32 | 18:1_18:1_21:1</t>
  </si>
  <si>
    <t>TG 57:3_32.32 | 16:1_17:1_24:1</t>
  </si>
  <si>
    <t>TG 57:3_32.32 | 16:1_19:1_22:1</t>
  </si>
  <si>
    <t>TG 57:3_32.32 | 17:1_17:1_23:1</t>
  </si>
  <si>
    <t>TG 57:4_31.82 | 16:1_18:1_23:2</t>
  </si>
  <si>
    <t>TG 57:4_31.82 | 17:1_18:2_22:1</t>
  </si>
  <si>
    <t>TG 57:4_31.82 | 17:1_18:1_22:2</t>
  </si>
  <si>
    <t>TG 57:4_31.82 | 18:1_19:1_20:2</t>
  </si>
  <si>
    <t>TG 57:4_31.82 | 18:1_18:2_21:1</t>
  </si>
  <si>
    <t>TG 57:4_31.82 | 17:0_18:3_22:1</t>
  </si>
  <si>
    <t>TG 57:6_31.19 | 16:0_19:0_22:6</t>
  </si>
  <si>
    <t>TG 57:6_31.19 | 17:0_18:0_22:6</t>
  </si>
  <si>
    <t>TG 57:6_31.19 | 17:0_20:1_20:5</t>
  </si>
  <si>
    <t>TG 57:6_31.19 | 18:1_19:0_20:5</t>
  </si>
  <si>
    <t>TG 57:7_30.73 | 17:0_18:1_22:6</t>
  </si>
  <si>
    <t>TG 57:7_30.73 | 16:0_19:1_22:6</t>
  </si>
  <si>
    <t>TG 57:8_30.26 | 17:1_18:1_22:6</t>
  </si>
  <si>
    <t>TG 57:11_29.26 | 15:0_20:5_22:6</t>
  </si>
  <si>
    <t>TG 58:1_32.92 | 18:1_20:0_20:0</t>
  </si>
  <si>
    <t>TG 58:1_33.96 | 16:0_18:1_24:0</t>
  </si>
  <si>
    <t>TG 58:1_33.96 | 16:0_18:0_24:1</t>
  </si>
  <si>
    <t>TG 58:1_33.96 | 18:0_18:1_22:0</t>
  </si>
  <si>
    <t>TG 58:1_33.96 | 16:0_20:0_22:1</t>
  </si>
  <si>
    <t>TG 58:2_33.21 | 16:0_18:1_24:1</t>
  </si>
  <si>
    <t>TG 58:3_32.56 | 18:1_18:1_22:1</t>
  </si>
  <si>
    <t>TG 58:3_32.56 | 16:1_18:1_24:1</t>
  </si>
  <si>
    <t>TG 58:3_32.56 | 18:1_20:1_20:1</t>
  </si>
  <si>
    <t>TG 58:3_32.56 | 16:1_20:1_22:1</t>
  </si>
  <si>
    <t>TG 58:4_32.10 | 18:1_18:2_22:1</t>
  </si>
  <si>
    <t>TG 58:4_32.10 | 16:0_18:3_24:1</t>
  </si>
  <si>
    <t>TG 58:4_32.10 | 16:1_18:2_24:1</t>
  </si>
  <si>
    <t>TG 58:4_32.10 | 18:1_18:1_22:2</t>
  </si>
  <si>
    <t>TG 58:5_31.82 | 16:0_18:4_24:1</t>
  </si>
  <si>
    <t>TG 58:5_31.82 | 16:0_20:4_22:1</t>
  </si>
  <si>
    <t>TG 58:5_31.82 | 16:0_20:5_22:0</t>
  </si>
  <si>
    <t>TG 58:6_31.33 | 16:0_20:5_22:1</t>
  </si>
  <si>
    <t>TG 58:6_31.33 | 16:0_20:0_22:6</t>
  </si>
  <si>
    <t>TG 58:6_31.33 | 18:0_18:1_22:5</t>
  </si>
  <si>
    <t>TG 58:6_31.33 | 16:0_20:1_22:5</t>
  </si>
  <si>
    <t>TG 58:6_31.33 | 18:0_18:0_22:6</t>
  </si>
  <si>
    <t>TG 58:6_31.33 | 18:0_20:3_20:3</t>
  </si>
  <si>
    <t>TG 58:7_30.73 | 18:1_18:1_22:5</t>
  </si>
  <si>
    <t>TG 58:7_30.73 | 18:1_20:1_20:5</t>
  </si>
  <si>
    <t>TG 58:7_31.00 | 18:0_18:1_22:6</t>
  </si>
  <si>
    <t>TG 58:7_31.00 | 16:0_20:1_22:6</t>
  </si>
  <si>
    <t>TG 58:7_31.00 | 18:1_20:3_20:3</t>
  </si>
  <si>
    <t>TG 58:8_30.48 | 18:1_18:1_22:6</t>
  </si>
  <si>
    <t>TG 58:9_30.07 | 18:1_18:2_22:6</t>
  </si>
  <si>
    <t>TG 58:10_29.87 | 16:0_20:4_22:6</t>
  </si>
  <si>
    <t>TG 58:10_29.87 | 16:0_20:5_22:5</t>
  </si>
  <si>
    <t>TG 58:10_29.87 | 18:1_18:3_22:6</t>
  </si>
  <si>
    <t>TG 58:11_29.51 | 16:0_20:5_22:6</t>
  </si>
  <si>
    <t>TG 58:12_29.14 | 16:1_20:5_22:6</t>
  </si>
  <si>
    <t>TG 59:2_33.52 | 17:0_18:1_24:1</t>
  </si>
  <si>
    <t>TG 59:2_33.52 | 18:1_19:0_22:1</t>
  </si>
  <si>
    <t>TG 59:2_33.52 | 15:0_20:1_24:1</t>
  </si>
  <si>
    <t>TG 59:2_33.52 | 18:0_18:1_23:1</t>
  </si>
  <si>
    <t>TG 59:2_33.52 | 16:0_18:1_25:1</t>
  </si>
  <si>
    <t>TG 59:2_33.52 | 16:0_19:1_24:1</t>
  </si>
  <si>
    <t>TG 59:2_33.52 | 15:0_22:1_22:1</t>
  </si>
  <si>
    <t>TG 59:3_32.86 | 17:1_18:1_24:1</t>
  </si>
  <si>
    <t>TG 59:3_32.86 | 18:1_18:1_23:1</t>
  </si>
  <si>
    <t>TG 59:3_32.86 | 17:1_20:1_22:1</t>
  </si>
  <si>
    <t>TG 59:3_32.86 | 18:1_19:1_22:1</t>
  </si>
  <si>
    <t>TG 59:4_32.39 | 18:1_18:1_23:2</t>
  </si>
  <si>
    <t>TG 59:4_32.39 | 17:1_18:2_24:1</t>
  </si>
  <si>
    <t>TG 59:4_32.39 | 17:0_18:3_24:1</t>
  </si>
  <si>
    <t>TG 59:7_31.25 | 18:1_19:0_22:6</t>
  </si>
  <si>
    <t>TG 59:8_30.75 | 18:1_19:1_22:6</t>
  </si>
  <si>
    <t>TG 60:1_34.60 | 16:0_22:0_22:1</t>
  </si>
  <si>
    <t>TG 60:1_34.60 | 16:0_18:1_26:0</t>
  </si>
  <si>
    <t>TG 60:1_34.60 | 16:0_20:1_24:0</t>
  </si>
  <si>
    <t>TG 60:2_33.84 | 16:0_22:1_22:1</t>
  </si>
  <si>
    <t>TG 60:2_33.84 | 18:0_18:1_24:1</t>
  </si>
  <si>
    <t>TG 60:2_33.84 | 16:0_20:1_24:1</t>
  </si>
  <si>
    <t>TG 60:2_33.84 | 14:0_22:1_24:1</t>
  </si>
  <si>
    <t>TG 60:2_33.84 | 16:0_18:1_26:1</t>
  </si>
  <si>
    <t>TG 60:3_33.14 | 18:1_18:1_24:1</t>
  </si>
  <si>
    <t>TG 60:3_33.14 | 18:1_20:1_22:1</t>
  </si>
  <si>
    <t>TG 60:3_33.14 | 16:1_22:1_22:1</t>
  </si>
  <si>
    <t>TG 60:4_32.60 | 18:1_18:2_24:1</t>
  </si>
  <si>
    <t>TG 60:4_32.60 | 18:1_20:2_22:1</t>
  </si>
  <si>
    <t>TG 60:4_32.60 | 18:1_18:1_24:2</t>
  </si>
  <si>
    <t>TG 60:5_32.39 | 16:0_20:4_24:1</t>
  </si>
  <si>
    <t>TG 60:6_31.92 | 16:0_20:5_24:1</t>
  </si>
  <si>
    <t>TG 60:6_31.92 | 16:0_22:0_22:6</t>
  </si>
  <si>
    <t>TG 60:6_31.92 | 18:0_20:0_22:6</t>
  </si>
  <si>
    <t>TG 60:7_31.21 | 18:1_20:1_22:5</t>
  </si>
  <si>
    <t>TG 60:7_31.51 | 16:0_22:1_22:6</t>
  </si>
  <si>
    <t>TG 60:7_31.51 | 18:1_20:5_22:1</t>
  </si>
  <si>
    <t>TG 60:8_30.98 | 18:1_20:1_22:6</t>
  </si>
  <si>
    <t>TG 60:8_30.98 | 16:1_22:1_22:6</t>
  </si>
  <si>
    <t>TG 60:9_30.57 | 18:1_20:2_22:6</t>
  </si>
  <si>
    <t>TG 60:11_29.85 | 18:1_20:4_22:6</t>
  </si>
  <si>
    <t>TG 60:11_29.85 | 16:0_22:5_22:6</t>
  </si>
  <si>
    <t>TG 60:12_29.53 | 18:1_20:5_22:6</t>
  </si>
  <si>
    <t>TG 60:12_29.53 | 16:0_22:6_22:6</t>
  </si>
  <si>
    <t>TG 60:13_29.21 | 16:1_22:6_22:6</t>
  </si>
  <si>
    <t>TG 60:13_29.21 | 18:2_20:5_22:6</t>
  </si>
  <si>
    <t>TG 61:3_33.47 | 18:1_19:1_24:1</t>
  </si>
  <si>
    <t>TG 61:3_33.47 | 18:1_21:1_22:1</t>
  </si>
  <si>
    <t>TG 61:3_33.47 | 17:1_22:1_22:1</t>
  </si>
  <si>
    <t>TG 61:3_33.47 | 17:1_20:1_24:1</t>
  </si>
  <si>
    <t>TG 61:3_33.47 | 16:1_22:1_23:1</t>
  </si>
  <si>
    <t>TG 61:3_33.47 | 18:1_18:1_25:1</t>
  </si>
  <si>
    <t>TG 61:3_33.47 | 18:1_20:1_23:1</t>
  </si>
  <si>
    <t>TG 61:4_32.92 | 18:1_18:1_25:2</t>
  </si>
  <si>
    <t>TG 61:4_32.92 | 18:1_20:1_23:2</t>
  </si>
  <si>
    <t>TG 61:4_32.92 | 17:1_22:1_22:2</t>
  </si>
  <si>
    <t>TG 61:4_32.92 | 18:2_21:1_22:1</t>
  </si>
  <si>
    <t>TG 61:4_32.92 | 17:1_20:2_24:1</t>
  </si>
  <si>
    <t>TG 61:4_32.92 | 19:1_20:2_22:1</t>
  </si>
  <si>
    <t>TG 61:4_32.92 | 16:1_22:1_23:2</t>
  </si>
  <si>
    <t>TG 61:4_32.92 | 18:2_19:1_24:1</t>
  </si>
  <si>
    <t>TG 61:4_32.92 | 17:1_18:1_26:2</t>
  </si>
  <si>
    <t>TG 61:7_31.78 | 16:0_22:6_23:1</t>
  </si>
  <si>
    <t>TG 61:7_31.78 | 17:0_22:1_22:6</t>
  </si>
  <si>
    <t>TG 61:8_31.26 | 17:1_22:1_22:6</t>
  </si>
  <si>
    <t>TG 61:16_28.01</t>
  </si>
  <si>
    <t>TG 62:1_34.15 | 20:0_20:0_22:1</t>
  </si>
  <si>
    <t>TG 62:2_34.45 | 16:0_22:1_24:1</t>
  </si>
  <si>
    <t>TG 62:2_34.45 | 18:1_20:0_24:1</t>
  </si>
  <si>
    <t>TG 62:3_33.77 | 18:1_22:1_22:1</t>
  </si>
  <si>
    <t>TG 62:3_33.77 | 18:1_20:1_24:1</t>
  </si>
  <si>
    <t>TG 62:3_33.77 | 16:1_22:1_24:1</t>
  </si>
  <si>
    <t>TG 62:4_33.14 | 18:1_18:1_26:2</t>
  </si>
  <si>
    <t>TG 62:4_33.14 | 18:1_22:1_22:2</t>
  </si>
  <si>
    <t>TG 62:4_33.14 | 18:2_22:1_22:1</t>
  </si>
  <si>
    <t>TG 62:4_33.14 | 18:1_20:2_24:1</t>
  </si>
  <si>
    <t>TG 62:4_33.14 | 18:2_20:1_24:1</t>
  </si>
  <si>
    <t>TG 62:4_33.14 | 20:1_20:2_22:1</t>
  </si>
  <si>
    <t>TG 62:4_33.14 | 18:1_20:1_24:2</t>
  </si>
  <si>
    <t>TG 62:4_33.14 | 16:1_22:1_24:2</t>
  </si>
  <si>
    <t>TG 62:4_33.14 | 16:0_20:2_26:2</t>
  </si>
  <si>
    <t>TG 62:4_33.14 | 18:1_18:2_26:1</t>
  </si>
  <si>
    <t>TG 62:5_32.70 | 18:3_22:1_22:1</t>
  </si>
  <si>
    <t>TG 62:5_32.70 | 16:0_18:1_28:4</t>
  </si>
  <si>
    <t>TG 62:5_32.70 | 16:0_22:4_24:1</t>
  </si>
  <si>
    <t>TG 62:5_32.70 | 18:1_20:3_24:1</t>
  </si>
  <si>
    <t>TG 62:5_32.70 | 18:0_20:4_24:1</t>
  </si>
  <si>
    <t>TG 62:5_32.70 | 16:0_20:1_26:4</t>
  </si>
  <si>
    <t>TG 62:5_33.02 | 18:0_20:4_24:1</t>
  </si>
  <si>
    <t>TG 62:6_32.42 | 18:0_20:5_24:1</t>
  </si>
  <si>
    <t>TG 62:6_32.42 | 16:0_22:5_24:1</t>
  </si>
  <si>
    <t>TG 62:6_32.78 | 16:0_22:6_24:0</t>
  </si>
  <si>
    <t>TG 62:6_32.78 | 18:0_22:0_22:6</t>
  </si>
  <si>
    <t>TG 62:7_32.00 | 16:0_22:6_24:1</t>
  </si>
  <si>
    <t>TG 62:7_32.00 | 18:1_20:5_24:1</t>
  </si>
  <si>
    <t>TG 62:7_32.00 | 18:1_22:1_22:5</t>
  </si>
  <si>
    <t>TG 62:7_32.00 | 16:0_18:1_28:6</t>
  </si>
  <si>
    <t>TG 62:8_31.51 | 18:1_22:1_22:6</t>
  </si>
  <si>
    <t>TG 62:8_31.51 | 20:1_20:1_22:6</t>
  </si>
  <si>
    <t>TG 62:12_30.14 | 18:0_22:6_22:6</t>
  </si>
  <si>
    <t>TG 62:13_29.67 | 18:1_22:6_22:6</t>
  </si>
  <si>
    <t>TG 63:3_34.07 | 17:1_22:1_24:1</t>
  </si>
  <si>
    <t>TG 63:3_34.07 | 18:1_22:1_23:1</t>
  </si>
  <si>
    <t>TG 63:3_34.07 | 18:1_21:1_24:1</t>
  </si>
  <si>
    <t>TG 63:3_34.07 | 16:1_23:1_24:1</t>
  </si>
  <si>
    <t>TG 63:3_34.07 | 19:1_22:1_22:1</t>
  </si>
  <si>
    <t>TG 63:4_33.52 | 18:1_22:1_23:2</t>
  </si>
  <si>
    <t>TG 63:4_33.52 | 17:1_22:2_24:1</t>
  </si>
  <si>
    <t>TG 63:4_33.52 | 18:2_22:1_23:1</t>
  </si>
  <si>
    <t>TG 63:4_33.52 | 19:1_20:2_24:1</t>
  </si>
  <si>
    <t>TG 63:4_33.52 | 17:1_22:1_24:2</t>
  </si>
  <si>
    <t>TG 63:7_32.35 | 17:0_22:6_24:1</t>
  </si>
  <si>
    <t>TG 63:7_32.35 | 16:0_22:6_25:1</t>
  </si>
  <si>
    <t>TG 63:8_31.80 | 17:1_22:6_24:1</t>
  </si>
  <si>
    <t>TG 63:8_31.80 | 18:1_22:6_23:1</t>
  </si>
  <si>
    <t>TG 63:10_30.80</t>
  </si>
  <si>
    <t>TG 63:13_29.89</t>
  </si>
  <si>
    <t>TG 63:14_29.46</t>
  </si>
  <si>
    <t>TG 64:1_34.78 | 20:0_20:0_24:1</t>
  </si>
  <si>
    <t>TG 64:3_34.38 | 18:1_22:1_24:1</t>
  </si>
  <si>
    <t>TG 64:3_34.38 | 20:1_22:1_22:1</t>
  </si>
  <si>
    <t>TG 64:3_34.38 | 16:1_24:1_24:1</t>
  </si>
  <si>
    <t>TG 64:4_33.75 | 18:2_22:1_24:1</t>
  </si>
  <si>
    <t>TG 64:4_33.75 | 18:1_22:1_24:2</t>
  </si>
  <si>
    <t>TG 64:4_33.75 | 18:1_22:2_24:1</t>
  </si>
  <si>
    <t>TG 64:4_33.75 | 20:2_22:1_22:1</t>
  </si>
  <si>
    <t>TG 64:4_33.75 | 20:1_22:1_22:2</t>
  </si>
  <si>
    <t>TG 64:4_33.75 | 16:1_24:1_24:2</t>
  </si>
  <si>
    <t>TG 64:4_33.75 | 18:1_20:1_26:2</t>
  </si>
  <si>
    <t>TG 64:4_33.75 | 18:1_18:1_28:2</t>
  </si>
  <si>
    <t>TG 64:5_33.25 | 18:3_22:1_24:1</t>
  </si>
  <si>
    <t>TG 64:6_32.90 | 20:4_22:1_22:1</t>
  </si>
  <si>
    <t>TG 64:6_32.90 | 18:0_22:5_24:1</t>
  </si>
  <si>
    <t>TG 64:6_32.90 | 18:4_22:1_24:1</t>
  </si>
  <si>
    <t>TG 64:7_32.53 | 20:5_22:1_22:1</t>
  </si>
  <si>
    <t>TG 64:7_32.53 | 16:0_22:6_26:1</t>
  </si>
  <si>
    <t>TG 64:7_32.53 | 18:0_22:6_24:1</t>
  </si>
  <si>
    <t>TG 64:8_32.07 | 18:1_22:6_24:1</t>
  </si>
  <si>
    <t>TG 64:8_32.07 | 20:1_22:1_22:6</t>
  </si>
  <si>
    <t>TG 64:18_28.21</t>
  </si>
  <si>
    <t>TG 65:3_34.70 | 18:1_23:1_24:1</t>
  </si>
  <si>
    <t>TG 65:3_34.70 | 17:1_24:1_24:1</t>
  </si>
  <si>
    <t>TG 65:3_34.70 | 20:1_22:1_23:1</t>
  </si>
  <si>
    <t>TG 65:3_34.70 | 19:1_22:1_24:1</t>
  </si>
  <si>
    <t>TG 65:3_34.70 | 21:1_22:1_22:1</t>
  </si>
  <si>
    <t>TG 65:4_34.07 | 18:1_23:2_24:1</t>
  </si>
  <si>
    <t>TG 65:4_34.07 | 18:2_23:1_24:1</t>
  </si>
  <si>
    <t>TG 65:4_34.07 | 17:1_24:1_24:2</t>
  </si>
  <si>
    <t>TG 65:4_34.07 | 16:1_24:1_25:2</t>
  </si>
  <si>
    <t>TG 65:4_34.07 | 20:1_22:1_23:2</t>
  </si>
  <si>
    <t>TG 65:8_32.35 | 19:1_22:6_24:1</t>
  </si>
  <si>
    <t>TG 65:10_31.32</t>
  </si>
  <si>
    <t>TG 66:4_34.35 | 18:1_24:1_24:2</t>
  </si>
  <si>
    <t>TG 66:4_34.35 | 18:2_24:1_24:1</t>
  </si>
  <si>
    <t>TG 66:4_34.35 | 18:1_22:1_26:2</t>
  </si>
  <si>
    <t>TG 66:4_34.35 | 20:2_22:1_24:1</t>
  </si>
  <si>
    <t>TG 66:4_34.35 | 16:1_24:1_26:2</t>
  </si>
  <si>
    <t>TG 66:4_34.35 | 22:1_22:1_22:2</t>
  </si>
  <si>
    <t>TG 66:5_33.82 | 18:3_24:1_24:1</t>
  </si>
  <si>
    <t>TG 66:5_33.82 | 20:3_22:1_24:1</t>
  </si>
  <si>
    <t>TG 66:5_33.82 | 18:1_24:1_24:3</t>
  </si>
  <si>
    <t>TG 66:5_33.82 | 16:0_24:1_26:4</t>
  </si>
  <si>
    <t>TG 66:5_33.82 | 18:1_22:1_26:3</t>
  </si>
  <si>
    <t>TG 66:6_33.52 | 20:4_22:1_24:1</t>
  </si>
  <si>
    <t>TG 66:6_33.52 | 18:4_24:1_24:1</t>
  </si>
  <si>
    <t>TG 66:7_32.78 | 22:1_22:1_22:5</t>
  </si>
  <si>
    <t>TG 66:7_32.78 | 20:1_22:5_24:1</t>
  </si>
  <si>
    <t>TG 66:7_32.78 | 16:0_24:1_26:6</t>
  </si>
  <si>
    <t>TG 66:7_33.07 | 20:5_22:1_24:1</t>
  </si>
  <si>
    <t>TG 66:7_33.07 | 18:0_22:6_26:1</t>
  </si>
  <si>
    <t>TG 66:7_33.07 | 16:0_22:6_28:1</t>
  </si>
  <si>
    <t>TG 66:8_32.61 | 22:1_22:1_22:6</t>
  </si>
  <si>
    <t>TG 66:8_32.61 | 20:1_22:6_24:1</t>
  </si>
  <si>
    <t>TG 66:8_32.61 | 18:1_22:6_26:1</t>
  </si>
  <si>
    <t>TG 66:13_30.55 | 22:1_22:6_22:6</t>
  </si>
  <si>
    <t>TG 66:15_29.76</t>
  </si>
  <si>
    <t>TG 66:16_29.37</t>
  </si>
  <si>
    <t>TG 67:4_34.67 | 18:1_24:1_25:2</t>
  </si>
  <si>
    <t>TG 67:4_34.67 | 17:1_24:1_26:2</t>
  </si>
  <si>
    <t>TG 67:8_32.89 | 22:1_22:6_23:1</t>
  </si>
  <si>
    <t>TG 67:9_32.36</t>
  </si>
  <si>
    <t>TG 67:10_31.85</t>
  </si>
  <si>
    <t>TG 67:11_31.32</t>
  </si>
  <si>
    <t>TG 67:12_31.08</t>
  </si>
  <si>
    <t>TG 68:4_34.95 | 18:1_24:1_26:2</t>
  </si>
  <si>
    <t>TG 68:4_34.95 | 22:1_22:2_24:1</t>
  </si>
  <si>
    <t>TG 68:4_34.95 | 20:1_24:1_24:2</t>
  </si>
  <si>
    <t>TG 68:5_34.36 | 20:3_24:1_24:1</t>
  </si>
  <si>
    <t>TG 68:5_34.36 | 18:1_24:1_26:3</t>
  </si>
  <si>
    <t>TG 68:5_34.36 | 22:1_22:1_24:3</t>
  </si>
  <si>
    <t>TG 68:5_34.36 | 22:1_22:3_24:1</t>
  </si>
  <si>
    <t>TG 68:6_33.89 | 20:4_24:1_24:1</t>
  </si>
  <si>
    <t>TG 68:6_33.89 | 16:0_24:1_28:5</t>
  </si>
  <si>
    <t>TG 68:6_33.89 | 16:0_22:1_30:5</t>
  </si>
  <si>
    <t>TG 68:6_33.89 | 18:1_24:1_26:4</t>
  </si>
  <si>
    <t>TG 68:6_34.14 | 20:4_24:1_24:1</t>
  </si>
  <si>
    <t>TG 68:7_33.63 | 20:5_24:1_24:1</t>
  </si>
  <si>
    <t>TG 68:8_33.18 | 22:1_22:6_24:1</t>
  </si>
  <si>
    <t>TG 68:8_33.18 | 18:1_22:6_28:1</t>
  </si>
  <si>
    <t>TG 68:13_31.08 | 22:6_22:6_24:1</t>
  </si>
  <si>
    <t>TG 68:14_30.66</t>
  </si>
  <si>
    <t>TG 68:15_30.21</t>
  </si>
  <si>
    <t>TG 68:18_29.16</t>
  </si>
  <si>
    <t>TG 69:8_33.47 | 22:6_23:1_24:1</t>
  </si>
  <si>
    <t>TG 69:10_32.42</t>
  </si>
  <si>
    <t>TG 70:6_34.42 | 18:1_24:1_28:4</t>
  </si>
  <si>
    <t>TG 70:6_34.42 | 16:0_24:1_30:5</t>
  </si>
  <si>
    <t>TG 70:6_34.42 | 22:4_24:1_24:1</t>
  </si>
  <si>
    <t>TG 70:6_34.42 | 22:1_22:1_26:4</t>
  </si>
  <si>
    <t>TG 70:6_34.42 | 22:1_24:1_24:4</t>
  </si>
  <si>
    <t>TG 70:8_33.77 | 22:6_24:1_24:1</t>
  </si>
  <si>
    <t>TG 70:13_31.19</t>
  </si>
  <si>
    <t>TG 70:13_31.62</t>
  </si>
  <si>
    <t>DG 28:0_19.12</t>
  </si>
  <si>
    <t>DG 30:1_21.46 | 14:0_16:1</t>
  </si>
  <si>
    <t>DG 31:1_23.55 | 15:0_16:1</t>
  </si>
  <si>
    <t>DG 32:1_25.30 | 16:0_16:1</t>
  </si>
  <si>
    <t>DG 32:1_25.30 | 14:0_18:1</t>
  </si>
  <si>
    <t>DG 32:2_22.21 | 16:1_16:1</t>
  </si>
  <si>
    <t>DG 32:2_22.53 | 16:1_16:1</t>
  </si>
  <si>
    <t>DG 32:2_23.30 | 16:1_16:1</t>
  </si>
  <si>
    <t>DG 32:3_19.82 | 14:0_18:3</t>
  </si>
  <si>
    <t>DG 33:1_26.26 | 15:0_18:1</t>
  </si>
  <si>
    <t>DG 33:1_26.26 | 16:0_17:1</t>
  </si>
  <si>
    <t>DG 33:2_24.23 | 16:1_17:1</t>
  </si>
  <si>
    <t>DG 33:2_24.51 | 16:1_17:1</t>
  </si>
  <si>
    <t>DG 34:1_26.98 | 16:0_18:1</t>
  </si>
  <si>
    <t>DG 34:2_25.71 | 16:1_18:1</t>
  </si>
  <si>
    <t>DG 34:2_25.71 | 16:0_18:2</t>
  </si>
  <si>
    <t>DG 34:3_23.23 | 16:1_18:2</t>
  </si>
  <si>
    <t>DG 34:3_23.53 | 16:2_18:1</t>
  </si>
  <si>
    <t>DG 34:3_24.03 | 16:0_18:3</t>
  </si>
  <si>
    <t>DG 34:3_24.91 | 16:2_18:1</t>
  </si>
  <si>
    <t>DG 34:4_20.58 | 16:1_18:3</t>
  </si>
  <si>
    <t>DG 34:4_22.03 | 16:0_18:4</t>
  </si>
  <si>
    <t>DG 34:5_19.48 | 14:0_20:5</t>
  </si>
  <si>
    <t>DG 35:0_27.41</t>
  </si>
  <si>
    <t>DG 35:1_27.51 | 17:0_18:1</t>
  </si>
  <si>
    <t>DG 35:2_26.60 | 17:1_18:1</t>
  </si>
  <si>
    <t>DG 35:5_20.89 | 15:0_20:5</t>
  </si>
  <si>
    <t>DG 35:5_21.60 | 15:0_20:5</t>
  </si>
  <si>
    <t>DG 36:1_27.94 | 18:0_18:1</t>
  </si>
  <si>
    <t>DG 36:1_27.94 | 16:0_20:1</t>
  </si>
  <si>
    <t>DG 36:2_27.14 | 18:1_18:1</t>
  </si>
  <si>
    <t>DG 36:3_26.14 | 18:1_18:2</t>
  </si>
  <si>
    <t>DG 36:3_26.46 | 18:1_18:2</t>
  </si>
  <si>
    <t>DG 36:3_26.46 | 18:0_18:3</t>
  </si>
  <si>
    <t>DG 36:4_24.62 | 18:1_18:3</t>
  </si>
  <si>
    <t>DG 36:4_25.64 | 16:0_20:4</t>
  </si>
  <si>
    <t>DG 36:5_23.73 | 16:0_20:5</t>
  </si>
  <si>
    <t>DG 36:6_18.91 | 18:3_18:3</t>
  </si>
  <si>
    <t>DG 36:6_20.23 | 16:1_20:5</t>
  </si>
  <si>
    <t>DG 36:6_20.51 | 16:1_20:5</t>
  </si>
  <si>
    <t>DG 36:6_22.19 | 16:1_20:5</t>
  </si>
  <si>
    <t>DG 37:2_27.62 | 18:1_19:1</t>
  </si>
  <si>
    <t>DG 37:6_22.28 | 17:1_20:5</t>
  </si>
  <si>
    <t>DG 37:6_22.55 | 17:1_20:5</t>
  </si>
  <si>
    <t>DG 37:6_23.32 | 15:0_22:6</t>
  </si>
  <si>
    <t>DG 38:2_27.98 | 18:1_20:1</t>
  </si>
  <si>
    <t>DG 38:2_27.98 | 16:1_22:1</t>
  </si>
  <si>
    <t>DG 38:3_27.35 | 18:1_20:2</t>
  </si>
  <si>
    <t>DG 38:4_26.55 | 18:1_20:3</t>
  </si>
  <si>
    <t>DG 38:4_26.55 | 18:3_20:1</t>
  </si>
  <si>
    <t>DG 38:4_27.14 | 18:0_20:4</t>
  </si>
  <si>
    <t>DG 38:5_25.85 | 16:0_22:5</t>
  </si>
  <si>
    <t>DG 38:5_26.37 | 18:0_20:5</t>
  </si>
  <si>
    <t>DG 38:6_24.30 | 18:1_20:5</t>
  </si>
  <si>
    <t>DG 38:7_22.03 | 16:1_22:6</t>
  </si>
  <si>
    <t>DG 38:7_22.28 | 16:1_22:6</t>
  </si>
  <si>
    <t>DG 38:7_23.05 | 16:1_22:6</t>
  </si>
  <si>
    <t>DG 38:8_18.51 | 18:3_20:5</t>
  </si>
  <si>
    <t>DG 38:9_16.26 | 18:4_20:5</t>
  </si>
  <si>
    <t>DG 39:2_28.33 | 17:1_22:1</t>
  </si>
  <si>
    <t>DG 39:6_25.92 | 17:0_22:6</t>
  </si>
  <si>
    <t>DG 39:6_26.21 | 17:0_22:6</t>
  </si>
  <si>
    <t>DG 39:7_24.17 | 17:1_22:6</t>
  </si>
  <si>
    <t>DG 40:1_29.87</t>
  </si>
  <si>
    <t>DG 40:2_28.60 | 18:1_22:1</t>
  </si>
  <si>
    <t>DG 40:3_28.12 | 18:2_22:1</t>
  </si>
  <si>
    <t>DG 40:5_26.66 | 20:0_20:5</t>
  </si>
  <si>
    <t>DG 40:6_26.07 | 18:1_22:5</t>
  </si>
  <si>
    <t>DG 40:6_26.46 | 20:1_20:5</t>
  </si>
  <si>
    <t>DG 40:6_26.89 | 18:0_22:6</t>
  </si>
  <si>
    <t>DG 40:7_25.50 | 18:1_22:6</t>
  </si>
  <si>
    <t>DG 40:8_23.05 | 18:2_22:6</t>
  </si>
  <si>
    <t>DG 40:8_23.66 | 18:2_22:6</t>
  </si>
  <si>
    <t>DG 40:9_20.39 | 18:3_22:6</t>
  </si>
  <si>
    <t>DG 40:10_17.98 | 20:5_20:5</t>
  </si>
  <si>
    <t>DG 41:6_26.58 | 19:0_22:6</t>
  </si>
  <si>
    <t>DG 41:6_27.39 | 19:0_22:6</t>
  </si>
  <si>
    <t>DG 41:7_26.32 | 19:1_22:6</t>
  </si>
  <si>
    <t>DG 42:2_29.14 | 18:1_24:1</t>
  </si>
  <si>
    <t>DG 42:3_28.67 | 18:2_24:1</t>
  </si>
  <si>
    <t>DG 42:6_27.14 | 20:0_22:6</t>
  </si>
  <si>
    <t>DG 42:6_27.14 | 20:1_22:5</t>
  </si>
  <si>
    <t>DG 42:6_27.55 | 20:5_22:1</t>
  </si>
  <si>
    <t>DG 42:6_27.82 | 20:0_22:6</t>
  </si>
  <si>
    <t>DG 42:7_26.96 | 20:1_22:6</t>
  </si>
  <si>
    <t>DG 42:8_25.87 | 20:2_22:6</t>
  </si>
  <si>
    <t>DG 42:9_24.16 | 20:3_22:6</t>
  </si>
  <si>
    <t>DG 42:10_21.66 | 20:4_22:6</t>
  </si>
  <si>
    <t>DG 42:11_19.82 | 20:5_22:6</t>
  </si>
  <si>
    <t>DG 43:2_29.42</t>
  </si>
  <si>
    <t>DG 43:7_27.42 | 21:1_22:6</t>
  </si>
  <si>
    <t>DG 43:9_26.87</t>
  </si>
  <si>
    <t>DG 44:2_29.66 | 22:1_22:1</t>
  </si>
  <si>
    <t>DG 44:6_28.19 | 20:5_24:1</t>
  </si>
  <si>
    <t>DG 44:6_28.19 | 22:1_22:5</t>
  </si>
  <si>
    <t>DG 44:7_27.82 | 22:1_22:6</t>
  </si>
  <si>
    <t>DG 44:12_21.62 | 22:6_22:6</t>
  </si>
  <si>
    <t>DG 45:3_29.39</t>
  </si>
  <si>
    <t>DG 45:7_28.14 | 22:6_23:1</t>
  </si>
  <si>
    <t>DG 46:7_28.42 | 22:6_24:1</t>
  </si>
  <si>
    <t>CE 16:1_29.80</t>
  </si>
  <si>
    <t>CE 18:1_32.53</t>
  </si>
  <si>
    <t>CE 18:2_30.07</t>
  </si>
  <si>
    <t>CE 18:2_31.83</t>
  </si>
  <si>
    <t>CE 19:1_30.76</t>
  </si>
  <si>
    <t>CE 20:1_33.34</t>
  </si>
  <si>
    <t>CE 20:2_32.57</t>
  </si>
  <si>
    <t>CE 20:4_31.35</t>
  </si>
  <si>
    <t>CE 21:0_31.76</t>
  </si>
  <si>
    <t>CE 21:1_31.14</t>
  </si>
  <si>
    <t>CE 22:5_31.39</t>
  </si>
  <si>
    <t>CE 23:1_31.78</t>
  </si>
  <si>
    <t>CE 23:2_31.23</t>
  </si>
  <si>
    <t>CE 25:1_32.39</t>
  </si>
  <si>
    <t>AC 3:0_1.19</t>
  </si>
  <si>
    <t>AC 13:0_4.87</t>
  </si>
  <si>
    <t>AC 14:1_4.79</t>
  </si>
  <si>
    <t>AC 14:2_4.73</t>
  </si>
  <si>
    <t>AC 15:0_5.70</t>
  </si>
  <si>
    <t>AC 15:1_5.20</t>
  </si>
  <si>
    <t>AC 15:2_4.95</t>
  </si>
  <si>
    <t>AC 16:1_5.55</t>
  </si>
  <si>
    <t>AC 16:2_5.07</t>
  </si>
  <si>
    <t>AC 16:2_5.37</t>
  </si>
  <si>
    <t>AC 17:0_6.78</t>
  </si>
  <si>
    <t>AC 17:1_6.00</t>
  </si>
  <si>
    <t>AC 17:2_5.40</t>
  </si>
  <si>
    <t>AC 17:2_5.66</t>
  </si>
  <si>
    <t>AC 18:2_5.79</t>
  </si>
  <si>
    <t>AC 18:2_6.08</t>
  </si>
  <si>
    <t>AC 18:3_5.29</t>
  </si>
  <si>
    <t>AC 19:0_7.92</t>
  </si>
  <si>
    <t>AC 19:1_6.99</t>
  </si>
  <si>
    <t>AC 19:2_6.49</t>
  </si>
  <si>
    <t>AC 20:0_7.63</t>
  </si>
  <si>
    <t>AC 20:0_8.71</t>
  </si>
  <si>
    <t>AC 20:1_7.21</t>
  </si>
  <si>
    <t>AC 20:1_7.58</t>
  </si>
  <si>
    <t>AC 20:2_6.75</t>
  </si>
  <si>
    <t>AC 20:2_7.26</t>
  </si>
  <si>
    <t>AC 20:3_6.12</t>
  </si>
  <si>
    <t>AC 20:4_5.74</t>
  </si>
  <si>
    <t>AC 20:5_5.29</t>
  </si>
  <si>
    <t>AC 21:0_9.41</t>
  </si>
  <si>
    <t>AC 21:1_8.21</t>
  </si>
  <si>
    <t>AC 21:2_7.78</t>
  </si>
  <si>
    <t>AC 21:5_5.58</t>
  </si>
  <si>
    <t>AC 22:0_10.16</t>
  </si>
  <si>
    <t>AC 22:1_8.83</t>
  </si>
  <si>
    <t>AC 22:2_7.95</t>
  </si>
  <si>
    <t>AC 22:2_8.49</t>
  </si>
  <si>
    <t>AC 22:5_5.95</t>
  </si>
  <si>
    <t>AC 22:5_6.25</t>
  </si>
  <si>
    <t>AC 22:6_5.70</t>
  </si>
  <si>
    <t>Stringency: Analyte must be present &gt;x samples; x=</t>
  </si>
  <si>
    <t>Only metabolites were included in the dataset that were present in all 3 samples.</t>
  </si>
  <si>
    <t>Nr of Analytes</t>
  </si>
  <si>
    <t>MS2 Confirmed *</t>
  </si>
  <si>
    <t>% Coverage **</t>
  </si>
  <si>
    <t>*confirmed by MS/MS footpring fragmentation</t>
  </si>
  <si>
    <t>When the fragmentation pattern is not conclusive, the metabolite is expressed as an isobaric species.</t>
  </si>
  <si>
    <r>
      <rPr>
        <b/>
        <sz val="11"/>
        <color rgb="FF000000"/>
        <rFont val="Calibri"/>
        <family val="2"/>
        <scheme val="minor"/>
      </rPr>
      <t xml:space="preserve">** </t>
    </r>
    <r>
      <rPr>
        <sz val="11"/>
        <color indexed="8"/>
        <rFont val="Calibri"/>
        <family val="2"/>
        <scheme val="minor"/>
      </rPr>
      <t>% Coverage indicates the % of metabolites confirmed by MS2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</si>
</sst>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8"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b/>
      <sz val="12"/>
      <color rgb="FFFF0000"/>
      <name val="Calibri"/>
      <family val="2"/>
      <scheme val="minor"/>
    </font>
    <font>
      <b/>
      <u/>
      <sz val="11"/>
      <color theme="1"/>
      <name val="Calibri"/>
      <family val="2"/>
      <scheme val="minor"/>
    </font>
    <font>
      <u/>
      <sz val="11"/>
      <name val="Calibri"/>
      <family val="2"/>
      <scheme val="minor"/>
    </font>
    <font>
      <b/>
      <sz val="14"/>
      <color rgb="FFFF0000"/>
      <name val="Calibri"/>
      <family val="2"/>
      <scheme val="minor"/>
    </font>
    <font>
      <i/>
      <sz val="10"/>
      <name val="Arial"/>
    </font>
    <font>
      <sz val="10"/>
      <name val="Arial"/>
    </font>
    <font>
      <b/>
      <sz val="11"/>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theme="5" tint="0.39994506668294322"/>
      </bottom>
      <diagonal/>
    </border>
    <border>
      <left/>
      <right/>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4" fillId="0" borderId="0"/>
    <xf numFmtId="0" fontId="5" fillId="0" borderId="0"/>
  </cellStyleXfs>
  <cellXfs count="64">
    <xf numFmtId="0" fontId="0" fillId="0" borderId="0" xfId="0"/>
    <xf numFmtId="0" fontId="0" fillId="0" borderId="0" xfId="0" applyAlignment="1">
      <alignment horizontal="right"/>
    </xf>
    <xf numFmtId="0" fontId="2" fillId="0" borderId="0" xfId="0" applyFont="1"/>
    <xf numFmtId="164" fontId="0" fillId="0" borderId="0" xfId="0" applyNumberFormat="1"/>
    <xf numFmtId="0" fontId="3" fillId="0" borderId="0" xfId="0" applyFont="1"/>
    <xf numFmtId="0" fontId="3" fillId="0" borderId="0" xfId="0" applyFont="1" applyAlignment="1">
      <alignment horizontal="center" vertical="center" wrapText="1"/>
    </xf>
    <xf numFmtId="9" fontId="0" fillId="0" borderId="0" xfId="0" applyNumberFormat="1"/>
    <xf numFmtId="0" fontId="0" fillId="0" borderId="2" xfId="0" applyBorder="1"/>
    <xf numFmtId="0" fontId="2" fillId="0" borderId="2" xfId="0" applyFont="1" applyBorder="1"/>
    <xf numFmtId="0" fontId="2" fillId="0" borderId="4" xfId="0" applyFont="1" applyBorder="1"/>
    <xf numFmtId="49" fontId="0" fillId="0" borderId="0" xfId="0" applyNumberFormat="1"/>
    <xf numFmtId="0" fontId="8" fillId="2" borderId="6" xfId="0" applyFont="1" applyFill="1" applyBorder="1" applyAlignment="1">
      <alignment horizontal="center"/>
    </xf>
    <xf numFmtId="0" fontId="1" fillId="0" borderId="0" xfId="0" applyFont="1"/>
    <xf numFmtId="14" fontId="9" fillId="0" borderId="0" xfId="0" applyNumberFormat="1" applyFont="1" applyAlignment="1">
      <alignment horizontal="left"/>
    </xf>
    <xf numFmtId="14" fontId="3" fillId="0" borderId="0" xfId="0" applyNumberFormat="1" applyFont="1" applyAlignment="1">
      <alignment horizontal="left"/>
    </xf>
    <xf numFmtId="14" fontId="3" fillId="0" borderId="0" xfId="2" applyNumberFormat="1" applyFont="1" applyAlignment="1">
      <alignment horizontal="left"/>
    </xf>
    <xf numFmtId="0" fontId="3" fillId="0" borderId="0" xfId="0" applyFont="1" applyAlignment="1">
      <alignment horizontal="left"/>
    </xf>
    <xf numFmtId="165" fontId="8" fillId="2" borderId="6" xfId="0" applyNumberFormat="1" applyFont="1" applyFill="1" applyBorder="1" applyAlignment="1">
      <alignment horizontal="center"/>
    </xf>
    <xf numFmtId="14" fontId="6" fillId="0" borderId="0" xfId="0" applyNumberFormat="1" applyFont="1" applyAlignment="1">
      <alignment horizontal="left"/>
    </xf>
    <xf numFmtId="0" fontId="10" fillId="0" borderId="0" xfId="0" applyFont="1" applyAlignment="1">
      <alignment horizontal="center"/>
    </xf>
    <xf numFmtId="14" fontId="11" fillId="0" borderId="0" xfId="0" applyNumberFormat="1" applyFont="1" applyAlignment="1">
      <alignment horizontal="left"/>
    </xf>
    <xf numFmtId="0" fontId="8" fillId="2" borderId="7" xfId="0" applyFont="1" applyFill="1" applyBorder="1" applyAlignment="1">
      <alignment horizontal="center"/>
    </xf>
    <xf numFmtId="0" fontId="6" fillId="0" borderId="0" xfId="0" applyFont="1"/>
    <xf numFmtId="0" fontId="9" fillId="0" borderId="0" xfId="0" applyFont="1"/>
    <xf numFmtId="0" fontId="6" fillId="0" borderId="0" xfId="2" applyFont="1"/>
    <xf numFmtId="0" fontId="9" fillId="0" borderId="0" xfId="2" applyFont="1"/>
    <xf numFmtId="49" fontId="12" fillId="0" borderId="0" xfId="0" applyNumberFormat="1" applyFont="1"/>
    <xf numFmtId="49" fontId="1" fillId="0" borderId="0" xfId="0" applyNumberFormat="1" applyFont="1"/>
    <xf numFmtId="0" fontId="13" fillId="0" borderId="0" xfId="0" applyFont="1" applyAlignment="1">
      <alignment horizontal="left"/>
    </xf>
    <xf numFmtId="0" fontId="9" fillId="0" borderId="0" xfId="0" applyFont="1" applyAlignment="1">
      <alignment horizontal="left"/>
    </xf>
    <xf numFmtId="165" fontId="0" fillId="0" borderId="0" xfId="0" applyNumberFormat="1"/>
    <xf numFmtId="0" fontId="14" fillId="0" borderId="0" xfId="0" applyFont="1"/>
    <xf numFmtId="1" fontId="0" fillId="0" borderId="0" xfId="0" applyNumberFormat="1"/>
    <xf numFmtId="164" fontId="3" fillId="0" borderId="9" xfId="0" applyNumberFormat="1" applyFont="1" applyBorder="1" applyAlignment="1">
      <alignment horizontal="center"/>
    </xf>
    <xf numFmtId="165" fontId="3" fillId="0" borderId="9" xfId="0" applyNumberFormat="1" applyFont="1" applyBorder="1" applyAlignment="1">
      <alignment horizontal="center"/>
    </xf>
    <xf numFmtId="2" fontId="3" fillId="0" borderId="0" xfId="0" applyNumberFormat="1" applyFont="1" applyAlignment="1">
      <alignment horizontal="center"/>
    </xf>
    <xf numFmtId="164" fontId="8" fillId="2" borderId="8" xfId="0" applyNumberFormat="1" applyFont="1" applyFill="1" applyBorder="1" applyAlignment="1">
      <alignment horizontal="center"/>
    </xf>
    <xf numFmtId="164" fontId="8" fillId="2" borderId="6" xfId="0" applyNumberFormat="1" applyFont="1" applyFill="1" applyBorder="1" applyAlignment="1">
      <alignment horizontal="center"/>
    </xf>
    <xf numFmtId="2" fontId="8" fillId="2" borderId="6" xfId="0" applyNumberFormat="1" applyFont="1" applyFill="1" applyBorder="1" applyAlignment="1">
      <alignment horizontal="center"/>
    </xf>
    <xf numFmtId="2" fontId="14" fillId="0" borderId="0" xfId="0" applyNumberFormat="1" applyFont="1"/>
    <xf numFmtId="164" fontId="14" fillId="0" borderId="0" xfId="0" applyNumberFormat="1" applyFont="1"/>
    <xf numFmtId="2" fontId="0" fillId="0" borderId="0" xfId="0" applyNumberFormat="1"/>
    <xf numFmtId="2" fontId="3" fillId="0" borderId="9" xfId="0" applyNumberFormat="1" applyFont="1" applyBorder="1" applyAlignment="1">
      <alignment horizontal="center"/>
    </xf>
    <xf numFmtId="0" fontId="8" fillId="2" borderId="11" xfId="0" applyFont="1" applyFill="1" applyBorder="1" applyAlignment="1">
      <alignment horizontal="center"/>
    </xf>
    <xf numFmtId="0" fontId="8" fillId="0" borderId="10" xfId="0" applyFont="1" applyBorder="1" applyAlignment="1">
      <alignment horizontal="right"/>
    </xf>
    <xf numFmtId="0" fontId="3" fillId="0" borderId="10" xfId="0" applyFont="1" applyBorder="1"/>
    <xf numFmtId="1" fontId="3" fillId="0" borderId="0" xfId="0" applyNumberFormat="1" applyFont="1"/>
    <xf numFmtId="0" fontId="15" fillId="0" borderId="0" xfId="0" applyFont="1"/>
    <xf numFmtId="0" fontId="16" fillId="0" borderId="0" xfId="0" applyFont="1"/>
    <xf numFmtId="0" fontId="10" fillId="0" borderId="0" xfId="0" applyFont="1"/>
    <xf numFmtId="0" fontId="10" fillId="0" borderId="3" xfId="0" applyFont="1" applyBorder="1"/>
    <xf numFmtId="2" fontId="10" fillId="0" borderId="0" xfId="0" applyNumberFormat="1" applyFont="1"/>
    <xf numFmtId="0" fontId="16" fillId="0" borderId="0" xfId="0" applyFont="1" applyAlignment="1">
      <alignment horizontal="center"/>
    </xf>
    <xf numFmtId="2" fontId="10" fillId="0" borderId="0" xfId="0" applyNumberFormat="1" applyFont="1" applyAlignment="1">
      <alignment horizontal="left"/>
    </xf>
    <xf numFmtId="0" fontId="0" fillId="0" borderId="0" xfId="0" applyAlignment="1">
      <alignment horizontal="left"/>
    </xf>
    <xf numFmtId="0" fontId="2" fillId="2" borderId="12" xfId="0" applyFont="1" applyFill="1" applyBorder="1"/>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horizontal="center"/>
    </xf>
    <xf numFmtId="0" fontId="0" fillId="0" borderId="3" xfId="0" applyBorder="1" applyAlignment="1">
      <alignment horizontal="center"/>
    </xf>
    <xf numFmtId="1" fontId="0" fillId="0" borderId="0" xfId="0" applyNumberFormat="1" applyAlignment="1">
      <alignment horizontal="center"/>
    </xf>
    <xf numFmtId="9" fontId="0" fillId="0" borderId="3" xfId="0" applyNumberFormat="1" applyBorder="1" applyAlignment="1">
      <alignment horizontal="center"/>
    </xf>
    <xf numFmtId="1" fontId="0" fillId="0" borderId="1" xfId="0" applyNumberFormat="1" applyBorder="1" applyAlignment="1">
      <alignment horizontal="center"/>
    </xf>
    <xf numFmtId="9" fontId="0" fillId="0" borderId="5" xfId="0" applyNumberFormat="1" applyBorder="1" applyAlignment="1">
      <alignment horizontal="center"/>
    </xf>
  </cellXfs>
  <cellStyles count="3">
    <cellStyle name="Normal" xfId="0" builtinId="0"/>
    <cellStyle name="Normal 2" xfId="2" xr:uid="{9513015D-7DC2-430C-A7B2-5E671C5B37B3}"/>
    <cellStyle name="Normal 3" xfId="1" xr:uid="{B7134CF2-ADE4-4BC7-9D51-810E2D34470E}"/>
  </cellStyles>
  <dxfs count="13">
    <dxf>
      <font>
        <color rgb="FFFF0000"/>
      </font>
      <fill>
        <patternFill patternType="none">
          <bgColor auto="1"/>
        </patternFill>
      </fill>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2"/>
        <color rgb="FFFF0000"/>
        <name val="Arial"/>
        <family val="2"/>
        <scheme val="none"/>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aron%20Armando\Documents\_LDA%20Results\_Core%20Facility\20221102%20Budin%20(15%20Samples)%20tusk%20jelly%20CL\Ctenophore\20221102%20Budin%20(6%20Samples)%20ctenophore%20complex%20lipid_presubm.xlsx" TargetMode="External"/><Relationship Id="rId1" Type="http://schemas.openxmlformats.org/officeDocument/2006/relationships/externalLinkPath" Target="/Users/Aaron%20Armando/Documents/_LDA%20Results/_Core%20Facility/20221102%20Budin%20(15%20Samples)%20tusk%20jelly%20CL/Ctenophore/20221102%20Budin%20(6%20Samples)%20ctenophore%20complex%20lipid_presub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t Info"/>
      <sheetName val="Table Summary"/>
      <sheetName val="Class"/>
      <sheetName val="Percentages"/>
      <sheetName val="PC detected"/>
      <sheetName val="P-PC detected"/>
      <sheetName val="LPC detected"/>
      <sheetName val="PE detected"/>
      <sheetName val="P-PE decteced"/>
      <sheetName val="LPE detected"/>
      <sheetName val="PS detected"/>
      <sheetName val="LPS detected"/>
      <sheetName val="PI detected"/>
      <sheetName val="PG detected"/>
      <sheetName val="SM detected"/>
      <sheetName val="Cer detected"/>
      <sheetName val="TG detected"/>
      <sheetName val="DG detected"/>
      <sheetName val="CE detected"/>
      <sheetName val="AC detected"/>
    </sheetNames>
    <sheetDataSet>
      <sheetData sheetId="0"/>
      <sheetData sheetId="1"/>
      <sheetData sheetId="2"/>
      <sheetData sheetId="3"/>
      <sheetData sheetId="4">
        <row r="10">
          <cell r="B10">
            <v>198</v>
          </cell>
        </row>
        <row r="11">
          <cell r="B11">
            <v>195</v>
          </cell>
        </row>
      </sheetData>
      <sheetData sheetId="5">
        <row r="10">
          <cell r="B10">
            <v>7</v>
          </cell>
        </row>
        <row r="11">
          <cell r="B11">
            <v>7</v>
          </cell>
        </row>
      </sheetData>
      <sheetData sheetId="6">
        <row r="10">
          <cell r="B10">
            <v>32</v>
          </cell>
        </row>
        <row r="11">
          <cell r="B11">
            <v>32</v>
          </cell>
        </row>
      </sheetData>
      <sheetData sheetId="7">
        <row r="10">
          <cell r="B10">
            <v>100</v>
          </cell>
        </row>
        <row r="11">
          <cell r="B11">
            <v>84</v>
          </cell>
        </row>
      </sheetData>
      <sheetData sheetId="8">
        <row r="10">
          <cell r="B10">
            <v>105</v>
          </cell>
        </row>
        <row r="11">
          <cell r="B11">
            <v>94</v>
          </cell>
        </row>
      </sheetData>
      <sheetData sheetId="9">
        <row r="10">
          <cell r="B10">
            <v>33</v>
          </cell>
        </row>
        <row r="11">
          <cell r="B11">
            <v>31</v>
          </cell>
        </row>
      </sheetData>
      <sheetData sheetId="10">
        <row r="10">
          <cell r="B10">
            <v>21</v>
          </cell>
        </row>
        <row r="11">
          <cell r="B11">
            <v>18</v>
          </cell>
        </row>
      </sheetData>
      <sheetData sheetId="11">
        <row r="10">
          <cell r="B10">
            <v>9</v>
          </cell>
        </row>
        <row r="11">
          <cell r="B11">
            <v>4</v>
          </cell>
        </row>
      </sheetData>
      <sheetData sheetId="12">
        <row r="10">
          <cell r="B10">
            <v>16</v>
          </cell>
        </row>
        <row r="11">
          <cell r="B11">
            <v>16</v>
          </cell>
        </row>
      </sheetData>
      <sheetData sheetId="13">
        <row r="10">
          <cell r="B10">
            <v>4</v>
          </cell>
        </row>
        <row r="11">
          <cell r="B11">
            <v>4</v>
          </cell>
        </row>
      </sheetData>
      <sheetData sheetId="14">
        <row r="10">
          <cell r="B10">
            <v>9</v>
          </cell>
        </row>
        <row r="11">
          <cell r="B11">
            <v>2</v>
          </cell>
        </row>
      </sheetData>
      <sheetData sheetId="15">
        <row r="10">
          <cell r="B10">
            <v>262</v>
          </cell>
        </row>
        <row r="11">
          <cell r="B11">
            <v>114</v>
          </cell>
        </row>
      </sheetData>
      <sheetData sheetId="16">
        <row r="10">
          <cell r="B10">
            <v>584</v>
          </cell>
        </row>
        <row r="11">
          <cell r="B11">
            <v>556</v>
          </cell>
        </row>
      </sheetData>
      <sheetData sheetId="17">
        <row r="10">
          <cell r="B10">
            <v>101</v>
          </cell>
        </row>
        <row r="11">
          <cell r="B11">
            <v>95</v>
          </cell>
        </row>
      </sheetData>
      <sheetData sheetId="18">
        <row r="10">
          <cell r="B10">
            <v>16</v>
          </cell>
        </row>
        <row r="11">
          <cell r="B11">
            <v>10</v>
          </cell>
        </row>
      </sheetData>
      <sheetData sheetId="19">
        <row r="10">
          <cell r="B10">
            <v>45</v>
          </cell>
        </row>
        <row r="11">
          <cell r="B11">
            <v>45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3CF1-654E-49EC-9B79-3DC638914031}">
  <dimension ref="B2:R116"/>
  <sheetViews>
    <sheetView tabSelected="1" zoomScale="90" zoomScaleNormal="90" workbookViewId="0"/>
  </sheetViews>
  <sheetFormatPr defaultColWidth="8.68359375" defaultRowHeight="14.4" x14ac:dyDescent="0.55000000000000004"/>
  <cols>
    <col min="1" max="1" width="5.578125" style="4" customWidth="1"/>
    <col min="2" max="3" width="16.578125" style="4" customWidth="1"/>
    <col min="4" max="5" width="20.578125" style="4" customWidth="1"/>
    <col min="6" max="6" width="16.578125" style="4" customWidth="1"/>
    <col min="7" max="7" width="5.578125" style="4" customWidth="1"/>
    <col min="8" max="11" width="20.578125" style="4" customWidth="1"/>
    <col min="12" max="12" width="5.578125" style="4" customWidth="1"/>
    <col min="13" max="13" width="16.578125" style="4" customWidth="1"/>
    <col min="14" max="16384" width="8.68359375" style="4"/>
  </cols>
  <sheetData>
    <row r="2" spans="2:8" x14ac:dyDescent="0.55000000000000004">
      <c r="B2" s="4" t="s">
        <v>155</v>
      </c>
      <c r="E2" s="47"/>
    </row>
    <row r="3" spans="2:8" x14ac:dyDescent="0.55000000000000004">
      <c r="B3" s="4" t="s">
        <v>156</v>
      </c>
      <c r="H3" s="48"/>
    </row>
    <row r="5" spans="2:8" x14ac:dyDescent="0.55000000000000004">
      <c r="B5" s="4" t="s">
        <v>157</v>
      </c>
    </row>
    <row r="6" spans="2:8" x14ac:dyDescent="0.55000000000000004">
      <c r="B6" s="4" t="s">
        <v>158</v>
      </c>
    </row>
    <row r="7" spans="2:8" x14ac:dyDescent="0.55000000000000004">
      <c r="B7" s="4" t="s">
        <v>159</v>
      </c>
    </row>
    <row r="10" spans="2:8" ht="15.6" x14ac:dyDescent="0.6">
      <c r="B10" s="20" t="s">
        <v>35</v>
      </c>
    </row>
    <row r="11" spans="2:8" ht="15.6" x14ac:dyDescent="0.6">
      <c r="B11" s="20"/>
      <c r="C11" s="22" t="s">
        <v>36</v>
      </c>
    </row>
    <row r="12" spans="2:8" ht="15.6" x14ac:dyDescent="0.6">
      <c r="B12" s="20"/>
      <c r="C12" s="23"/>
      <c r="D12" s="4" t="s">
        <v>113</v>
      </c>
    </row>
    <row r="13" spans="2:8" ht="15.6" x14ac:dyDescent="0.6">
      <c r="B13" s="20"/>
      <c r="C13" s="23"/>
      <c r="D13" s="4" t="s">
        <v>37</v>
      </c>
    </row>
    <row r="14" spans="2:8" ht="15.6" x14ac:dyDescent="0.6">
      <c r="B14" s="20"/>
      <c r="C14" s="23"/>
    </row>
    <row r="15" spans="2:8" ht="15.6" x14ac:dyDescent="0.6">
      <c r="B15" s="20"/>
      <c r="C15" s="23"/>
      <c r="D15" s="4" t="s">
        <v>38</v>
      </c>
    </row>
    <row r="16" spans="2:8" ht="15.6" x14ac:dyDescent="0.6">
      <c r="B16" s="20"/>
      <c r="C16" s="23"/>
      <c r="D16" t="s">
        <v>39</v>
      </c>
    </row>
    <row r="17" spans="2:4" ht="15.6" x14ac:dyDescent="0.6">
      <c r="B17" s="20"/>
      <c r="C17" s="23"/>
    </row>
    <row r="18" spans="2:4" ht="15.6" x14ac:dyDescent="0.6">
      <c r="B18" s="20"/>
      <c r="C18" s="23"/>
      <c r="D18" t="s">
        <v>40</v>
      </c>
    </row>
    <row r="19" spans="2:4" ht="15.6" x14ac:dyDescent="0.6">
      <c r="B19" s="20"/>
      <c r="C19" s="23"/>
      <c r="D19" t="s">
        <v>41</v>
      </c>
    </row>
    <row r="20" spans="2:4" ht="15.6" x14ac:dyDescent="0.6">
      <c r="B20" s="20"/>
      <c r="C20" s="23"/>
      <c r="D20" t="s">
        <v>42</v>
      </c>
    </row>
    <row r="21" spans="2:4" ht="15.6" x14ac:dyDescent="0.6">
      <c r="B21" s="20"/>
      <c r="C21" s="23"/>
      <c r="D21" t="s">
        <v>43</v>
      </c>
    </row>
    <row r="22" spans="2:4" ht="15.6" x14ac:dyDescent="0.6">
      <c r="B22" s="20"/>
      <c r="C22" s="23"/>
      <c r="D22" t="s">
        <v>44</v>
      </c>
    </row>
    <row r="23" spans="2:4" ht="15.6" x14ac:dyDescent="0.6">
      <c r="B23" s="20"/>
      <c r="C23" s="23"/>
      <c r="D23"/>
    </row>
    <row r="24" spans="2:4" ht="15.6" x14ac:dyDescent="0.6">
      <c r="B24" s="20"/>
      <c r="C24" s="23"/>
      <c r="D24" t="s">
        <v>45</v>
      </c>
    </row>
    <row r="25" spans="2:4" ht="15.6" x14ac:dyDescent="0.6">
      <c r="B25" s="20"/>
      <c r="C25" s="23"/>
      <c r="D25"/>
    </row>
    <row r="26" spans="2:4" ht="15.6" x14ac:dyDescent="0.6">
      <c r="B26" s="20"/>
      <c r="C26" s="23"/>
      <c r="D26" t="s">
        <v>46</v>
      </c>
    </row>
    <row r="27" spans="2:4" ht="15.6" x14ac:dyDescent="0.6">
      <c r="B27" s="20"/>
      <c r="C27" s="23"/>
      <c r="D27"/>
    </row>
    <row r="28" spans="2:4" ht="15.6" x14ac:dyDescent="0.6">
      <c r="B28" s="20"/>
      <c r="C28" s="23"/>
      <c r="D28" t="s">
        <v>47</v>
      </c>
    </row>
    <row r="29" spans="2:4" ht="15.6" x14ac:dyDescent="0.6">
      <c r="B29" s="20"/>
      <c r="C29" s="23"/>
      <c r="D29" s="4" t="s">
        <v>48</v>
      </c>
    </row>
    <row r="30" spans="2:4" ht="15.6" x14ac:dyDescent="0.6">
      <c r="B30" s="20"/>
      <c r="C30" s="23"/>
      <c r="D30" s="4" t="s">
        <v>49</v>
      </c>
    </row>
    <row r="31" spans="2:4" ht="15.6" x14ac:dyDescent="0.6">
      <c r="B31" s="20"/>
      <c r="C31" s="23"/>
    </row>
    <row r="32" spans="2:4" ht="15.6" x14ac:dyDescent="0.6">
      <c r="B32" s="20"/>
      <c r="C32" s="18" t="s">
        <v>50</v>
      </c>
    </row>
    <row r="33" spans="2:4" ht="15.6" x14ac:dyDescent="0.6">
      <c r="B33" s="20"/>
      <c r="C33" s="13"/>
      <c r="D33" s="4" t="s">
        <v>113</v>
      </c>
    </row>
    <row r="34" spans="2:4" ht="15.6" x14ac:dyDescent="0.6">
      <c r="B34" s="20"/>
      <c r="C34" s="13"/>
      <c r="D34" s="4" t="s">
        <v>37</v>
      </c>
    </row>
    <row r="35" spans="2:4" ht="15.6" x14ac:dyDescent="0.6">
      <c r="B35" s="20"/>
      <c r="C35" s="13"/>
    </row>
    <row r="36" spans="2:4" ht="15.6" x14ac:dyDescent="0.6">
      <c r="B36" s="20"/>
      <c r="C36" s="13"/>
      <c r="D36" s="4" t="s">
        <v>38</v>
      </c>
    </row>
    <row r="37" spans="2:4" ht="15.6" x14ac:dyDescent="0.6">
      <c r="B37" s="20"/>
      <c r="C37" s="13"/>
      <c r="D37" t="s">
        <v>39</v>
      </c>
    </row>
    <row r="38" spans="2:4" ht="15.6" x14ac:dyDescent="0.6">
      <c r="B38" s="20"/>
      <c r="C38" s="13"/>
    </row>
    <row r="39" spans="2:4" ht="15.6" x14ac:dyDescent="0.6">
      <c r="B39" s="20"/>
      <c r="C39" s="13"/>
      <c r="D39" t="s">
        <v>51</v>
      </c>
    </row>
    <row r="40" spans="2:4" ht="15.6" x14ac:dyDescent="0.6">
      <c r="B40" s="20"/>
      <c r="C40" s="13"/>
      <c r="D40" t="s">
        <v>52</v>
      </c>
    </row>
    <row r="41" spans="2:4" ht="15.6" x14ac:dyDescent="0.6">
      <c r="B41" s="20"/>
      <c r="C41" s="13"/>
      <c r="D41" t="s">
        <v>53</v>
      </c>
    </row>
    <row r="42" spans="2:4" ht="15.6" x14ac:dyDescent="0.6">
      <c r="B42" s="20"/>
      <c r="C42" s="13"/>
      <c r="D42" t="s">
        <v>54</v>
      </c>
    </row>
    <row r="43" spans="2:4" ht="15.6" x14ac:dyDescent="0.6">
      <c r="B43" s="20"/>
      <c r="C43" s="13"/>
    </row>
    <row r="44" spans="2:4" ht="15.6" x14ac:dyDescent="0.6">
      <c r="B44" s="20"/>
      <c r="C44" s="13"/>
      <c r="D44" s="4" t="s">
        <v>55</v>
      </c>
    </row>
    <row r="45" spans="2:4" ht="15.6" x14ac:dyDescent="0.6">
      <c r="B45" s="20"/>
      <c r="C45" s="13"/>
      <c r="D45" s="4" t="s">
        <v>56</v>
      </c>
    </row>
    <row r="46" spans="2:4" ht="15.6" x14ac:dyDescent="0.6">
      <c r="B46" s="20"/>
      <c r="C46" s="13"/>
    </row>
    <row r="47" spans="2:4" ht="15.6" x14ac:dyDescent="0.6">
      <c r="B47" s="20"/>
      <c r="C47" s="13"/>
      <c r="D47" t="s">
        <v>57</v>
      </c>
    </row>
    <row r="48" spans="2:4" ht="15.6" x14ac:dyDescent="0.6">
      <c r="B48" s="20"/>
      <c r="C48" s="13"/>
      <c r="D48" s="4" t="s">
        <v>58</v>
      </c>
    </row>
    <row r="49" spans="2:6" ht="15.6" x14ac:dyDescent="0.6">
      <c r="B49" s="20"/>
    </row>
    <row r="50" spans="2:6" ht="15.6" x14ac:dyDescent="0.6">
      <c r="B50" s="20"/>
      <c r="C50" s="24" t="s">
        <v>59</v>
      </c>
    </row>
    <row r="51" spans="2:6" ht="15.6" x14ac:dyDescent="0.6">
      <c r="B51" s="20"/>
      <c r="C51" s="25"/>
      <c r="D51" s="4" t="s">
        <v>114</v>
      </c>
    </row>
    <row r="52" spans="2:6" ht="15.6" x14ac:dyDescent="0.6">
      <c r="B52" s="20"/>
      <c r="C52" s="25"/>
      <c r="D52" t="s">
        <v>60</v>
      </c>
    </row>
    <row r="53" spans="2:6" ht="15.6" x14ac:dyDescent="0.6">
      <c r="B53" s="20"/>
      <c r="C53" s="25"/>
      <c r="D53" s="4" t="s">
        <v>61</v>
      </c>
    </row>
    <row r="54" spans="2:6" ht="15.6" x14ac:dyDescent="0.6">
      <c r="B54" s="20"/>
      <c r="C54" s="25"/>
    </row>
    <row r="55" spans="2:6" ht="15.6" x14ac:dyDescent="0.6">
      <c r="B55" s="20"/>
      <c r="C55" s="25"/>
      <c r="D55" t="s">
        <v>47</v>
      </c>
    </row>
    <row r="56" spans="2:6" ht="15.6" x14ac:dyDescent="0.6">
      <c r="B56" s="20"/>
      <c r="C56" s="25"/>
      <c r="D56" s="4" t="s">
        <v>62</v>
      </c>
      <c r="F56" s="12"/>
    </row>
    <row r="57" spans="2:6" ht="15.6" x14ac:dyDescent="0.6">
      <c r="B57" s="20"/>
      <c r="C57" s="25"/>
      <c r="F57" s="12" t="s">
        <v>63</v>
      </c>
    </row>
    <row r="58" spans="2:6" ht="15.6" x14ac:dyDescent="0.6">
      <c r="B58" s="20"/>
      <c r="C58" s="25"/>
      <c r="F58" s="12" t="s">
        <v>64</v>
      </c>
    </row>
    <row r="59" spans="2:6" ht="15.6" x14ac:dyDescent="0.6">
      <c r="B59" s="20"/>
      <c r="C59" s="25"/>
      <c r="F59" s="12" t="s">
        <v>65</v>
      </c>
    </row>
    <row r="60" spans="2:6" ht="15.6" x14ac:dyDescent="0.6">
      <c r="B60" s="20"/>
    </row>
    <row r="61" spans="2:6" ht="15.6" x14ac:dyDescent="0.6">
      <c r="B61" s="20"/>
      <c r="C61" s="22" t="s">
        <v>66</v>
      </c>
    </row>
    <row r="62" spans="2:6" ht="15.6" x14ac:dyDescent="0.6">
      <c r="B62" s="20"/>
      <c r="D62" s="4" t="s">
        <v>114</v>
      </c>
    </row>
    <row r="63" spans="2:6" ht="15.6" x14ac:dyDescent="0.6">
      <c r="B63" s="20"/>
      <c r="D63" t="s">
        <v>67</v>
      </c>
    </row>
    <row r="64" spans="2:6" ht="15.6" x14ac:dyDescent="0.6">
      <c r="B64" s="20"/>
      <c r="D64" s="4" t="s">
        <v>68</v>
      </c>
    </row>
    <row r="65" spans="2:18" ht="15.6" x14ac:dyDescent="0.6">
      <c r="B65" s="20"/>
    </row>
    <row r="66" spans="2:18" ht="15.6" x14ac:dyDescent="0.6">
      <c r="B66" s="20"/>
      <c r="C66" s="22" t="s">
        <v>69</v>
      </c>
    </row>
    <row r="67" spans="2:18" ht="15.6" x14ac:dyDescent="0.6">
      <c r="B67" s="20"/>
      <c r="D67" s="4" t="s">
        <v>114</v>
      </c>
    </row>
    <row r="68" spans="2:18" ht="15.6" x14ac:dyDescent="0.6">
      <c r="B68" s="20"/>
      <c r="D68" t="s">
        <v>70</v>
      </c>
    </row>
    <row r="69" spans="2:18" ht="15.6" x14ac:dyDescent="0.6">
      <c r="B69" s="20"/>
      <c r="D69" s="4" t="s">
        <v>71</v>
      </c>
    </row>
    <row r="70" spans="2:18" ht="15.6" x14ac:dyDescent="0.6">
      <c r="B70" s="20"/>
    </row>
    <row r="71" spans="2:18" x14ac:dyDescent="0.55000000000000004">
      <c r="B71" s="18"/>
    </row>
    <row r="72" spans="2:18" x14ac:dyDescent="0.55000000000000004">
      <c r="B72" s="14" t="s">
        <v>160</v>
      </c>
    </row>
    <row r="73" spans="2:18" x14ac:dyDescent="0.55000000000000004">
      <c r="B73" s="14" t="s">
        <v>161</v>
      </c>
    </row>
    <row r="74" spans="2:18" x14ac:dyDescent="0.55000000000000004">
      <c r="B74" s="15" t="s">
        <v>162</v>
      </c>
    </row>
    <row r="75" spans="2:18" x14ac:dyDescent="0.55000000000000004">
      <c r="B75" s="15" t="s">
        <v>117</v>
      </c>
    </row>
    <row r="76" spans="2:18" x14ac:dyDescent="0.55000000000000004">
      <c r="B76" s="16" t="s">
        <v>163</v>
      </c>
    </row>
    <row r="78" spans="2:18" ht="14.7" thickBot="1" x14ac:dyDescent="0.6">
      <c r="B78" s="10"/>
      <c r="C78"/>
      <c r="H78" s="44" t="s">
        <v>10</v>
      </c>
      <c r="I78" s="45"/>
      <c r="J78" s="45"/>
      <c r="K78" s="45"/>
      <c r="L78" s="45"/>
      <c r="M78" s="45"/>
    </row>
    <row r="79" spans="2:18" ht="14.7" thickBot="1" x14ac:dyDescent="0.6">
      <c r="B79" s="11" t="s">
        <v>8</v>
      </c>
      <c r="C79" s="11" t="s">
        <v>31</v>
      </c>
      <c r="D79" s="17" t="s">
        <v>32</v>
      </c>
      <c r="E79" s="17" t="s">
        <v>120</v>
      </c>
      <c r="F79" s="11"/>
      <c r="G79" s="21"/>
      <c r="H79" s="43"/>
      <c r="I79" s="43" t="s">
        <v>34</v>
      </c>
      <c r="J79" s="43" t="s">
        <v>9</v>
      </c>
      <c r="K79" s="43" t="s">
        <v>33</v>
      </c>
      <c r="L79" s="43"/>
      <c r="M79" s="43" t="s">
        <v>7</v>
      </c>
    </row>
    <row r="80" spans="2:18" ht="12.75" customHeight="1" x14ac:dyDescent="0.55000000000000004">
      <c r="B80" s="4">
        <v>1</v>
      </c>
      <c r="C80" s="52" t="s">
        <v>164</v>
      </c>
      <c r="D80" s="19" t="s">
        <v>170</v>
      </c>
      <c r="E80" s="16" t="s">
        <v>171</v>
      </c>
      <c r="F80" s="49"/>
      <c r="G80" s="50"/>
      <c r="H80" s="51"/>
      <c r="I80" s="4">
        <v>100</v>
      </c>
      <c r="J80" s="4">
        <v>100</v>
      </c>
      <c r="K80" s="4">
        <v>100</v>
      </c>
      <c r="M80" s="4">
        <f>I80/K80</f>
        <v>1</v>
      </c>
      <c r="R80" s="12"/>
    </row>
    <row r="81" spans="2:18" ht="12.75" customHeight="1" x14ac:dyDescent="0.55000000000000004">
      <c r="B81" s="4">
        <v>2</v>
      </c>
      <c r="C81" s="52" t="s">
        <v>165</v>
      </c>
      <c r="D81" s="19" t="s">
        <v>170</v>
      </c>
      <c r="E81" s="53" t="s">
        <v>171</v>
      </c>
      <c r="F81" s="49"/>
      <c r="G81" s="50"/>
      <c r="H81" s="51"/>
      <c r="I81" s="4">
        <v>100</v>
      </c>
      <c r="J81" s="4">
        <v>100</v>
      </c>
      <c r="K81" s="4">
        <v>100</v>
      </c>
      <c r="M81" s="4">
        <f t="shared" ref="M81:M85" si="0">I81/K81</f>
        <v>1</v>
      </c>
      <c r="R81" s="12"/>
    </row>
    <row r="82" spans="2:18" ht="12.75" customHeight="1" x14ac:dyDescent="0.55000000000000004">
      <c r="B82" s="4">
        <v>3</v>
      </c>
      <c r="C82" s="52" t="s">
        <v>166</v>
      </c>
      <c r="D82" s="19" t="s">
        <v>170</v>
      </c>
      <c r="E82" s="53" t="s">
        <v>171</v>
      </c>
      <c r="F82" s="49"/>
      <c r="G82" s="50"/>
      <c r="H82" s="51"/>
      <c r="I82" s="4">
        <v>100</v>
      </c>
      <c r="J82" s="4">
        <v>100</v>
      </c>
      <c r="K82" s="4">
        <v>100</v>
      </c>
      <c r="M82" s="4">
        <f t="shared" si="0"/>
        <v>1</v>
      </c>
      <c r="R82" s="12"/>
    </row>
    <row r="83" spans="2:18" ht="12.75" customHeight="1" x14ac:dyDescent="0.55000000000000004">
      <c r="B83" s="4">
        <v>4</v>
      </c>
      <c r="C83" s="52" t="s">
        <v>167</v>
      </c>
      <c r="D83" s="19" t="s">
        <v>170</v>
      </c>
      <c r="E83" s="53" t="s">
        <v>172</v>
      </c>
      <c r="F83" s="49"/>
      <c r="G83" s="50"/>
      <c r="H83" s="46"/>
      <c r="I83" s="4">
        <v>100</v>
      </c>
      <c r="J83" s="4">
        <v>100</v>
      </c>
      <c r="K83" s="4">
        <v>100</v>
      </c>
      <c r="M83" s="4">
        <f t="shared" si="0"/>
        <v>1</v>
      </c>
      <c r="R83" s="12"/>
    </row>
    <row r="84" spans="2:18" ht="12.75" customHeight="1" x14ac:dyDescent="0.55000000000000004">
      <c r="B84" s="4">
        <v>5</v>
      </c>
      <c r="C84" s="52" t="s">
        <v>168</v>
      </c>
      <c r="D84" s="19" t="s">
        <v>170</v>
      </c>
      <c r="E84" s="53" t="s">
        <v>172</v>
      </c>
      <c r="F84" s="49"/>
      <c r="G84" s="50"/>
      <c r="H84" s="46"/>
      <c r="I84" s="4">
        <v>100</v>
      </c>
      <c r="J84" s="4">
        <v>100</v>
      </c>
      <c r="K84" s="4">
        <v>100</v>
      </c>
      <c r="M84" s="4">
        <f t="shared" si="0"/>
        <v>1</v>
      </c>
      <c r="R84" s="12"/>
    </row>
    <row r="85" spans="2:18" ht="12.75" customHeight="1" x14ac:dyDescent="0.55000000000000004">
      <c r="B85" s="4">
        <v>6</v>
      </c>
      <c r="C85" s="52" t="s">
        <v>169</v>
      </c>
      <c r="D85" s="19" t="s">
        <v>170</v>
      </c>
      <c r="E85" s="53" t="s">
        <v>172</v>
      </c>
      <c r="F85" s="49"/>
      <c r="G85" s="50"/>
      <c r="H85" s="46"/>
      <c r="I85" s="4">
        <v>100</v>
      </c>
      <c r="J85" s="4">
        <v>100</v>
      </c>
      <c r="K85" s="4">
        <v>100</v>
      </c>
      <c r="M85" s="4">
        <f t="shared" si="0"/>
        <v>1</v>
      </c>
      <c r="R85" s="12"/>
    </row>
    <row r="86" spans="2:18" ht="12.75" customHeight="1" x14ac:dyDescent="0.55000000000000004">
      <c r="B86" s="10"/>
      <c r="E86" s="12"/>
      <c r="F86" s="12"/>
      <c r="G86" s="12"/>
      <c r="R86" s="12"/>
    </row>
    <row r="87" spans="2:18" x14ac:dyDescent="0.55000000000000004">
      <c r="C87" s="5"/>
      <c r="H87" s="4" t="s">
        <v>22</v>
      </c>
    </row>
    <row r="88" spans="2:18" x14ac:dyDescent="0.55000000000000004">
      <c r="H88" s="4" t="s">
        <v>116</v>
      </c>
    </row>
    <row r="90" spans="2:18" x14ac:dyDescent="0.55000000000000004">
      <c r="B90" s="26" t="s">
        <v>72</v>
      </c>
    </row>
    <row r="91" spans="2:18" x14ac:dyDescent="0.55000000000000004">
      <c r="B91" s="27" t="s">
        <v>115</v>
      </c>
    </row>
    <row r="92" spans="2:18" x14ac:dyDescent="0.55000000000000004">
      <c r="B92" s="27" t="s">
        <v>73</v>
      </c>
    </row>
    <row r="93" spans="2:18" x14ac:dyDescent="0.55000000000000004">
      <c r="B93" s="26"/>
    </row>
    <row r="94" spans="2:18" x14ac:dyDescent="0.55000000000000004">
      <c r="B94" s="28" t="s">
        <v>74</v>
      </c>
    </row>
    <row r="95" spans="2:18" x14ac:dyDescent="0.55000000000000004">
      <c r="B95" s="16" t="s">
        <v>75</v>
      </c>
    </row>
    <row r="96" spans="2:18" x14ac:dyDescent="0.55000000000000004">
      <c r="B96" s="16" t="s">
        <v>91</v>
      </c>
    </row>
    <row r="97" spans="2:2" x14ac:dyDescent="0.55000000000000004">
      <c r="B97" s="16" t="s">
        <v>92</v>
      </c>
    </row>
    <row r="98" spans="2:2" x14ac:dyDescent="0.55000000000000004">
      <c r="B98" s="16" t="s">
        <v>76</v>
      </c>
    </row>
    <row r="99" spans="2:2" x14ac:dyDescent="0.55000000000000004">
      <c r="B99" s="16" t="s">
        <v>77</v>
      </c>
    </row>
    <row r="100" spans="2:2" x14ac:dyDescent="0.55000000000000004">
      <c r="B100" s="16" t="s">
        <v>78</v>
      </c>
    </row>
    <row r="101" spans="2:2" x14ac:dyDescent="0.55000000000000004">
      <c r="B101" s="16"/>
    </row>
    <row r="102" spans="2:2" x14ac:dyDescent="0.55000000000000004">
      <c r="B102" s="16" t="s">
        <v>79</v>
      </c>
    </row>
    <row r="103" spans="2:2" x14ac:dyDescent="0.55000000000000004">
      <c r="B103" s="16" t="s">
        <v>80</v>
      </c>
    </row>
    <row r="104" spans="2:2" x14ac:dyDescent="0.55000000000000004">
      <c r="B104" s="16" t="s">
        <v>21</v>
      </c>
    </row>
    <row r="105" spans="2:2" x14ac:dyDescent="0.55000000000000004">
      <c r="B105" s="16"/>
    </row>
    <row r="106" spans="2:2" x14ac:dyDescent="0.55000000000000004">
      <c r="B106" s="28" t="s">
        <v>81</v>
      </c>
    </row>
    <row r="107" spans="2:2" x14ac:dyDescent="0.55000000000000004">
      <c r="B107" s="12" t="s">
        <v>82</v>
      </c>
    </row>
    <row r="108" spans="2:2" x14ac:dyDescent="0.55000000000000004">
      <c r="B108" s="16" t="s">
        <v>83</v>
      </c>
    </row>
    <row r="109" spans="2:2" x14ac:dyDescent="0.55000000000000004">
      <c r="B109" s="16" t="s">
        <v>84</v>
      </c>
    </row>
    <row r="110" spans="2:2" x14ac:dyDescent="0.55000000000000004">
      <c r="B110" s="16" t="s">
        <v>85</v>
      </c>
    </row>
    <row r="111" spans="2:2" x14ac:dyDescent="0.55000000000000004">
      <c r="B111" s="16" t="s">
        <v>86</v>
      </c>
    </row>
    <row r="112" spans="2:2" x14ac:dyDescent="0.55000000000000004">
      <c r="B112" s="16"/>
    </row>
    <row r="113" spans="2:2" x14ac:dyDescent="0.55000000000000004">
      <c r="B113" s="28" t="s">
        <v>87</v>
      </c>
    </row>
    <row r="114" spans="2:2" x14ac:dyDescent="0.55000000000000004">
      <c r="B114" s="16" t="s">
        <v>88</v>
      </c>
    </row>
    <row r="115" spans="2:2" x14ac:dyDescent="0.55000000000000004">
      <c r="B115" s="16" t="s">
        <v>89</v>
      </c>
    </row>
    <row r="116" spans="2:2" x14ac:dyDescent="0.55000000000000004">
      <c r="B116" s="16" t="s">
        <v>90</v>
      </c>
    </row>
  </sheetData>
  <conditionalFormatting sqref="D56:F59">
    <cfRule type="containsErrors" dxfId="0" priority="1">
      <formula>ISERROR(D56)</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0FB4-4073-45B3-A1C1-549C2F9603D2}">
  <dimension ref="B2:L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24" width="20.578125" style="3" customWidth="1"/>
    <col min="25" max="16384" width="8.83984375" style="3"/>
  </cols>
  <sheetData>
    <row r="2" spans="2:12" ht="18.3" x14ac:dyDescent="0.7">
      <c r="C2" s="31" t="s">
        <v>104</v>
      </c>
    </row>
    <row r="4" spans="2:12" x14ac:dyDescent="0.55000000000000004">
      <c r="C4" s="22" t="s">
        <v>96</v>
      </c>
      <c r="D4"/>
    </row>
    <row r="5" spans="2:12" x14ac:dyDescent="0.55000000000000004">
      <c r="C5" s="22" t="s">
        <v>94</v>
      </c>
      <c r="D5"/>
    </row>
    <row r="6" spans="2:12" x14ac:dyDescent="0.55000000000000004">
      <c r="C6" s="22" t="s">
        <v>95</v>
      </c>
      <c r="D6"/>
    </row>
    <row r="7" spans="2:12" x14ac:dyDescent="0.55000000000000004">
      <c r="C7"/>
      <c r="D7"/>
    </row>
    <row r="8" spans="2:12" x14ac:dyDescent="0.55000000000000004">
      <c r="C8"/>
      <c r="D8"/>
    </row>
    <row r="9" spans="2:12" x14ac:dyDescent="0.55000000000000004">
      <c r="D9" s="29" t="s">
        <v>97</v>
      </c>
    </row>
    <row r="10" spans="2:12" ht="14.7" thickBot="1" x14ac:dyDescent="0.6">
      <c r="B10" s="11" t="s">
        <v>31</v>
      </c>
      <c r="C10" s="36"/>
      <c r="D10" s="38" t="s">
        <v>663</v>
      </c>
      <c r="E10" s="38" t="s">
        <v>664</v>
      </c>
      <c r="F10" s="38" t="s">
        <v>665</v>
      </c>
      <c r="G10" s="38" t="s">
        <v>666</v>
      </c>
      <c r="H10" s="38" t="s">
        <v>667</v>
      </c>
      <c r="I10" s="38" t="s">
        <v>668</v>
      </c>
      <c r="J10" s="38" t="s">
        <v>669</v>
      </c>
      <c r="K10" s="38" t="s">
        <v>670</v>
      </c>
      <c r="L10" s="38" t="s">
        <v>671</v>
      </c>
    </row>
    <row r="11" spans="2:12" s="30" customFormat="1" x14ac:dyDescent="0.55000000000000004">
      <c r="B11" s="52" t="s">
        <v>164</v>
      </c>
      <c r="C11" s="34"/>
      <c r="D11" s="35">
        <v>672.74330100202371</v>
      </c>
      <c r="E11" s="35">
        <v>45.513010347316545</v>
      </c>
      <c r="F11" s="35">
        <v>248.64422123570367</v>
      </c>
      <c r="G11" s="35">
        <v>48.152962111940504</v>
      </c>
      <c r="H11" s="35" t="s">
        <v>30</v>
      </c>
      <c r="I11" s="35" t="s">
        <v>30</v>
      </c>
      <c r="J11" s="35" t="s">
        <v>30</v>
      </c>
      <c r="K11" s="35" t="s">
        <v>30</v>
      </c>
      <c r="L11" s="35" t="s">
        <v>30</v>
      </c>
    </row>
    <row r="12" spans="2:12" s="30" customFormat="1" x14ac:dyDescent="0.55000000000000004">
      <c r="B12" s="52" t="s">
        <v>165</v>
      </c>
      <c r="C12" s="34"/>
      <c r="D12" s="35">
        <v>312.67685865371055</v>
      </c>
      <c r="E12" s="35">
        <v>15.435754237533677</v>
      </c>
      <c r="F12" s="35">
        <v>81.606337302615955</v>
      </c>
      <c r="G12" s="35">
        <v>8.8807090557438464</v>
      </c>
      <c r="H12" s="35">
        <v>18.82700129812298</v>
      </c>
      <c r="I12" s="35">
        <v>6.1570632873836706</v>
      </c>
      <c r="J12" s="35">
        <v>40.52571285376662</v>
      </c>
      <c r="K12" s="35">
        <v>17.91833890529599</v>
      </c>
      <c r="L12" s="35">
        <v>4.8695176209179891</v>
      </c>
    </row>
    <row r="13" spans="2:12" s="30" customFormat="1" x14ac:dyDescent="0.55000000000000004">
      <c r="B13" s="52" t="s">
        <v>166</v>
      </c>
      <c r="C13" s="34"/>
      <c r="D13" s="35">
        <v>207.7638475310369</v>
      </c>
      <c r="E13" s="35" t="s">
        <v>30</v>
      </c>
      <c r="F13" s="35">
        <v>51.691076762841789</v>
      </c>
      <c r="G13" s="35" t="s">
        <v>30</v>
      </c>
      <c r="H13" s="35" t="s">
        <v>30</v>
      </c>
      <c r="I13" s="35">
        <v>25.359753584945832</v>
      </c>
      <c r="J13" s="35">
        <v>33.792842152484589</v>
      </c>
      <c r="K13" s="35" t="s">
        <v>30</v>
      </c>
      <c r="L13" s="35" t="s">
        <v>30</v>
      </c>
    </row>
    <row r="14" spans="2:12" s="30" customFormat="1" x14ac:dyDescent="0.55000000000000004">
      <c r="B14" s="52" t="s">
        <v>167</v>
      </c>
      <c r="C14" s="34"/>
      <c r="D14" s="35" t="s">
        <v>30</v>
      </c>
      <c r="E14" s="35" t="s">
        <v>30</v>
      </c>
      <c r="F14" s="35">
        <v>27.52503555346027</v>
      </c>
      <c r="G14" s="35" t="s">
        <v>30</v>
      </c>
      <c r="H14" s="35">
        <v>4.1896288604983951</v>
      </c>
      <c r="I14" s="35">
        <v>13.782801589458936</v>
      </c>
      <c r="J14" s="35">
        <v>51.889244024331184</v>
      </c>
      <c r="K14" s="35">
        <v>10.165539642209264</v>
      </c>
      <c r="L14" s="35">
        <v>2.2821468909815676</v>
      </c>
    </row>
    <row r="15" spans="2:12" s="30" customFormat="1" x14ac:dyDescent="0.55000000000000004">
      <c r="B15" s="52" t="s">
        <v>168</v>
      </c>
      <c r="C15" s="34"/>
      <c r="D15" s="35">
        <v>228.7292587195667</v>
      </c>
      <c r="E15" s="35">
        <v>8.1219748906007592</v>
      </c>
      <c r="F15" s="35">
        <v>62.316439925072771</v>
      </c>
      <c r="G15" s="35">
        <v>5.7759543059651302</v>
      </c>
      <c r="H15" s="35">
        <v>13.433624449446626</v>
      </c>
      <c r="I15" s="35">
        <v>17.120731151421133</v>
      </c>
      <c r="J15" s="35">
        <v>61.191918377985438</v>
      </c>
      <c r="K15" s="35">
        <v>12.356578579957596</v>
      </c>
      <c r="L15" s="35">
        <v>2.7805445965352269</v>
      </c>
    </row>
    <row r="16" spans="2:12" s="30" customFormat="1" x14ac:dyDescent="0.55000000000000004">
      <c r="B16" s="52" t="s">
        <v>169</v>
      </c>
      <c r="C16" s="34"/>
      <c r="D16" s="35" t="s">
        <v>30</v>
      </c>
      <c r="E16" s="35">
        <v>24.257193944882925</v>
      </c>
      <c r="F16" s="35">
        <v>117.09678054543005</v>
      </c>
      <c r="G16" s="35">
        <v>13.489239217098074</v>
      </c>
      <c r="H16" s="35">
        <v>16.162973215417392</v>
      </c>
      <c r="I16" s="35">
        <v>12.825112553773147</v>
      </c>
      <c r="J16" s="35">
        <v>147.24995628252245</v>
      </c>
      <c r="K16" s="35">
        <v>36.673899012971745</v>
      </c>
      <c r="L16" s="35">
        <v>9.4935675133970072</v>
      </c>
    </row>
    <row r="18" spans="2:12" s="32" customFormat="1" x14ac:dyDescent="0.55000000000000004">
      <c r="B18" t="s">
        <v>11</v>
      </c>
      <c r="C18" s="32">
        <v>9</v>
      </c>
      <c r="D18" s="32">
        <v>1</v>
      </c>
      <c r="E18" s="32">
        <v>1</v>
      </c>
      <c r="F18" s="32">
        <v>1</v>
      </c>
      <c r="G18" s="32">
        <v>1</v>
      </c>
      <c r="H18" s="32">
        <v>1</v>
      </c>
      <c r="I18" s="32">
        <v>1</v>
      </c>
      <c r="J18" s="32">
        <v>1</v>
      </c>
      <c r="K18" s="32">
        <v>1</v>
      </c>
      <c r="L18" s="32">
        <v>1</v>
      </c>
    </row>
    <row r="19" spans="2:12" s="32" customFormat="1" x14ac:dyDescent="0.55000000000000004">
      <c r="B19" t="s">
        <v>12</v>
      </c>
      <c r="C19" s="32">
        <v>4</v>
      </c>
      <c r="D19" s="32">
        <v>1</v>
      </c>
      <c r="E19" s="32">
        <v>1</v>
      </c>
      <c r="F19" s="32">
        <v>1</v>
      </c>
      <c r="G19" s="32">
        <v>1</v>
      </c>
      <c r="H19" s="32">
        <v>0</v>
      </c>
      <c r="I19" s="32">
        <v>0</v>
      </c>
      <c r="J19" s="32">
        <v>0</v>
      </c>
      <c r="K19" s="32">
        <v>0</v>
      </c>
      <c r="L19" s="3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67F2D-7E85-4D21-9A5F-6862F03D1C9F}">
  <dimension ref="B2:S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19" width="25.578125" style="3" customWidth="1"/>
    <col min="20" max="16384" width="8.83984375" style="3"/>
  </cols>
  <sheetData>
    <row r="2" spans="2:19" ht="18.3" x14ac:dyDescent="0.7">
      <c r="C2" s="31" t="s">
        <v>105</v>
      </c>
    </row>
    <row r="4" spans="2:19" x14ac:dyDescent="0.55000000000000004">
      <c r="C4" s="22" t="s">
        <v>96</v>
      </c>
      <c r="D4"/>
    </row>
    <row r="5" spans="2:19" x14ac:dyDescent="0.55000000000000004">
      <c r="C5" s="22" t="s">
        <v>94</v>
      </c>
      <c r="D5"/>
    </row>
    <row r="6" spans="2:19" x14ac:dyDescent="0.55000000000000004">
      <c r="C6" s="22" t="s">
        <v>95</v>
      </c>
      <c r="D6"/>
    </row>
    <row r="7" spans="2:19" x14ac:dyDescent="0.55000000000000004">
      <c r="C7"/>
      <c r="D7"/>
    </row>
    <row r="8" spans="2:19" x14ac:dyDescent="0.55000000000000004">
      <c r="C8"/>
      <c r="D8"/>
    </row>
    <row r="9" spans="2:19" x14ac:dyDescent="0.55000000000000004">
      <c r="D9" s="29" t="s">
        <v>97</v>
      </c>
    </row>
    <row r="10" spans="2:19" ht="14.7" thickBot="1" x14ac:dyDescent="0.6">
      <c r="B10" s="11" t="s">
        <v>31</v>
      </c>
      <c r="C10" s="36"/>
      <c r="D10" s="38" t="s">
        <v>672</v>
      </c>
      <c r="E10" s="38" t="s">
        <v>673</v>
      </c>
      <c r="F10" s="38" t="s">
        <v>674</v>
      </c>
      <c r="G10" s="38" t="s">
        <v>675</v>
      </c>
      <c r="H10" s="38" t="s">
        <v>676</v>
      </c>
      <c r="I10" s="38" t="s">
        <v>677</v>
      </c>
      <c r="J10" s="38" t="s">
        <v>678</v>
      </c>
      <c r="K10" s="38" t="s">
        <v>679</v>
      </c>
      <c r="L10" s="38" t="s">
        <v>680</v>
      </c>
      <c r="M10" s="38" t="s">
        <v>681</v>
      </c>
      <c r="N10" s="38" t="s">
        <v>682</v>
      </c>
      <c r="O10" s="38" t="s">
        <v>683</v>
      </c>
      <c r="P10" s="38" t="s">
        <v>684</v>
      </c>
      <c r="Q10" s="38" t="s">
        <v>685</v>
      </c>
      <c r="R10" s="38" t="s">
        <v>686</v>
      </c>
      <c r="S10" s="38" t="s">
        <v>687</v>
      </c>
    </row>
    <row r="11" spans="2:19" s="30" customFormat="1" x14ac:dyDescent="0.55000000000000004">
      <c r="B11" s="52" t="s">
        <v>164</v>
      </c>
      <c r="C11" s="34"/>
      <c r="D11" s="35">
        <v>29.700710549538574</v>
      </c>
      <c r="E11" s="35">
        <v>88.151520195059987</v>
      </c>
      <c r="F11" s="35">
        <v>952.4539630081706</v>
      </c>
      <c r="G11" s="35">
        <v>19.190244216664212</v>
      </c>
      <c r="H11" s="35">
        <v>152.58750110520114</v>
      </c>
      <c r="I11" s="35">
        <v>20.067693001130316</v>
      </c>
      <c r="J11" s="35">
        <v>842.39395515867739</v>
      </c>
      <c r="K11" s="35">
        <v>657.23235507902257</v>
      </c>
      <c r="L11" s="35">
        <v>38.232415480328221</v>
      </c>
      <c r="M11" s="35">
        <v>20.780315990723714</v>
      </c>
      <c r="N11" s="35">
        <v>25.536887576932482</v>
      </c>
      <c r="O11" s="35">
        <v>161.71813075000131</v>
      </c>
      <c r="P11" s="35">
        <v>61.833444247498313</v>
      </c>
      <c r="Q11" s="35">
        <v>27.093457236009492</v>
      </c>
      <c r="R11" s="35">
        <v>22.35488613104835</v>
      </c>
      <c r="S11" s="35">
        <v>22.560886701871915</v>
      </c>
    </row>
    <row r="12" spans="2:19" s="30" customFormat="1" x14ac:dyDescent="0.55000000000000004">
      <c r="B12" s="52" t="s">
        <v>165</v>
      </c>
      <c r="C12" s="34"/>
      <c r="D12" s="35">
        <v>8.1967985419093115</v>
      </c>
      <c r="E12" s="35">
        <v>34.529996797594094</v>
      </c>
      <c r="F12" s="35">
        <v>251.66106699719757</v>
      </c>
      <c r="G12" s="35" t="s">
        <v>30</v>
      </c>
      <c r="H12" s="35">
        <v>45.10846794525181</v>
      </c>
      <c r="I12" s="35" t="s">
        <v>30</v>
      </c>
      <c r="J12" s="35">
        <v>245.71345786603391</v>
      </c>
      <c r="K12" s="35">
        <v>319.27006375702518</v>
      </c>
      <c r="L12" s="35">
        <v>23.55850850005006</v>
      </c>
      <c r="M12" s="35">
        <v>7.7647169252274404</v>
      </c>
      <c r="N12" s="35">
        <v>11.041646258111507</v>
      </c>
      <c r="O12" s="35">
        <v>36.367528554759808</v>
      </c>
      <c r="P12" s="35">
        <v>13.049463911718222</v>
      </c>
      <c r="Q12" s="35">
        <v>9.316230426941754</v>
      </c>
      <c r="R12" s="35">
        <v>9.1599382859098952</v>
      </c>
      <c r="S12" s="35">
        <v>9.6525684511068057</v>
      </c>
    </row>
    <row r="13" spans="2:19" s="30" customFormat="1" x14ac:dyDescent="0.55000000000000004">
      <c r="B13" s="52" t="s">
        <v>166</v>
      </c>
      <c r="C13" s="34"/>
      <c r="D13" s="35" t="s">
        <v>30</v>
      </c>
      <c r="E13" s="35">
        <v>30.868676979742709</v>
      </c>
      <c r="F13" s="35">
        <v>317.82230717486613</v>
      </c>
      <c r="G13" s="35" t="s">
        <v>30</v>
      </c>
      <c r="H13" s="35">
        <v>64.421926741408868</v>
      </c>
      <c r="I13" s="35" t="s">
        <v>30</v>
      </c>
      <c r="J13" s="35">
        <v>496.42886545722035</v>
      </c>
      <c r="K13" s="35">
        <v>336.5600571426445</v>
      </c>
      <c r="L13" s="35">
        <v>36.188860577396902</v>
      </c>
      <c r="M13" s="35">
        <v>26.105329308790282</v>
      </c>
      <c r="N13" s="35">
        <v>28.180257691827165</v>
      </c>
      <c r="O13" s="35">
        <v>70.926544910130389</v>
      </c>
      <c r="P13" s="35">
        <v>54.126685286176269</v>
      </c>
      <c r="Q13" s="35">
        <v>28.05385522420389</v>
      </c>
      <c r="R13" s="35">
        <v>20.69932943125519</v>
      </c>
      <c r="S13" s="35">
        <v>26.425993073988131</v>
      </c>
    </row>
    <row r="14" spans="2:19" s="30" customFormat="1" x14ac:dyDescent="0.55000000000000004">
      <c r="B14" s="52" t="s">
        <v>167</v>
      </c>
      <c r="C14" s="34"/>
      <c r="D14" s="35">
        <v>5.664349964446723</v>
      </c>
      <c r="E14" s="35">
        <v>17.24887230704568</v>
      </c>
      <c r="F14" s="35">
        <v>123.80794651493476</v>
      </c>
      <c r="G14" s="35">
        <v>3.286530626713978</v>
      </c>
      <c r="H14" s="35">
        <v>24.090675196749245</v>
      </c>
      <c r="I14" s="35">
        <v>3.9935059567244755</v>
      </c>
      <c r="J14" s="35">
        <v>148.98379835098845</v>
      </c>
      <c r="K14" s="35">
        <v>150.4267976080028</v>
      </c>
      <c r="L14" s="35">
        <v>2.608844463321446</v>
      </c>
      <c r="M14" s="35" t="s">
        <v>30</v>
      </c>
      <c r="N14" s="35" t="s">
        <v>30</v>
      </c>
      <c r="O14" s="35">
        <v>37.797716325803016</v>
      </c>
      <c r="P14" s="35">
        <v>4.491625833093515</v>
      </c>
      <c r="Q14" s="35">
        <v>13.317482875919971</v>
      </c>
      <c r="R14" s="35">
        <v>4.6674409623211632</v>
      </c>
      <c r="S14" s="35">
        <v>4.0452085417831132</v>
      </c>
    </row>
    <row r="15" spans="2:19" s="30" customFormat="1" x14ac:dyDescent="0.55000000000000004">
      <c r="B15" s="52" t="s">
        <v>168</v>
      </c>
      <c r="C15" s="34"/>
      <c r="D15" s="35">
        <v>4.9320573383796109</v>
      </c>
      <c r="E15" s="35">
        <v>16.466196983496786</v>
      </c>
      <c r="F15" s="35">
        <v>189.68305815159164</v>
      </c>
      <c r="G15" s="35">
        <v>5.907312731907834</v>
      </c>
      <c r="H15" s="35">
        <v>24.845134895385165</v>
      </c>
      <c r="I15" s="35">
        <v>3.9877919253834873</v>
      </c>
      <c r="J15" s="35">
        <v>151.99144985751764</v>
      </c>
      <c r="K15" s="35">
        <v>198.8910136422711</v>
      </c>
      <c r="L15" s="35">
        <v>3.7158109461018496</v>
      </c>
      <c r="M15" s="35" t="s">
        <v>30</v>
      </c>
      <c r="N15" s="35" t="s">
        <v>30</v>
      </c>
      <c r="O15" s="35">
        <v>55.110859204881926</v>
      </c>
      <c r="P15" s="35" t="s">
        <v>30</v>
      </c>
      <c r="Q15" s="35">
        <v>14.730514054004297</v>
      </c>
      <c r="R15" s="35">
        <v>6.3401717863403277</v>
      </c>
      <c r="S15" s="35">
        <v>5.074931350434313</v>
      </c>
    </row>
    <row r="16" spans="2:19" s="30" customFormat="1" x14ac:dyDescent="0.55000000000000004">
      <c r="B16" s="52" t="s">
        <v>169</v>
      </c>
      <c r="C16" s="34"/>
      <c r="D16" s="35" t="s">
        <v>30</v>
      </c>
      <c r="E16" s="35">
        <v>24.419573748081124</v>
      </c>
      <c r="F16" s="35">
        <v>316.31679814696002</v>
      </c>
      <c r="G16" s="35">
        <v>17.259233287488474</v>
      </c>
      <c r="H16" s="35">
        <v>52.888307200824286</v>
      </c>
      <c r="I16" s="35">
        <v>11.772711191951263</v>
      </c>
      <c r="J16" s="35">
        <v>332.4517725985113</v>
      </c>
      <c r="K16" s="35">
        <v>475.76493843779832</v>
      </c>
      <c r="L16" s="35">
        <v>8.2652892960238624</v>
      </c>
      <c r="M16" s="35">
        <v>13.106568554628838</v>
      </c>
      <c r="N16" s="35" t="s">
        <v>30</v>
      </c>
      <c r="O16" s="35">
        <v>103.91586636297257</v>
      </c>
      <c r="P16" s="35">
        <v>11.51099370043273</v>
      </c>
      <c r="Q16" s="35">
        <v>39.970719153198033</v>
      </c>
      <c r="R16" s="35">
        <v>15.713068331871552</v>
      </c>
      <c r="S16" s="35">
        <v>10.78912439874836</v>
      </c>
    </row>
    <row r="18" spans="2:19" s="32" customFormat="1" x14ac:dyDescent="0.55000000000000004">
      <c r="B18" t="s">
        <v>11</v>
      </c>
      <c r="C18" s="32">
        <v>16</v>
      </c>
      <c r="D18" s="32">
        <v>1</v>
      </c>
      <c r="E18" s="32">
        <v>1</v>
      </c>
      <c r="F18" s="32">
        <v>1</v>
      </c>
      <c r="G18" s="32">
        <v>1</v>
      </c>
      <c r="H18" s="32">
        <v>1</v>
      </c>
      <c r="I18" s="32">
        <v>1</v>
      </c>
      <c r="J18" s="32">
        <v>1</v>
      </c>
      <c r="K18" s="32">
        <v>1</v>
      </c>
      <c r="L18" s="32">
        <v>1</v>
      </c>
      <c r="M18" s="32">
        <v>1</v>
      </c>
      <c r="N18" s="32">
        <v>1</v>
      </c>
      <c r="O18" s="32">
        <v>1</v>
      </c>
      <c r="P18" s="32">
        <v>1</v>
      </c>
      <c r="Q18" s="32">
        <v>1</v>
      </c>
      <c r="R18" s="32">
        <v>1</v>
      </c>
      <c r="S18" s="32">
        <v>1</v>
      </c>
    </row>
    <row r="19" spans="2:19" s="32" customFormat="1" x14ac:dyDescent="0.55000000000000004">
      <c r="B19" t="s">
        <v>12</v>
      </c>
      <c r="C19" s="32">
        <v>16</v>
      </c>
      <c r="D19" s="32">
        <v>1</v>
      </c>
      <c r="E19" s="32">
        <v>1</v>
      </c>
      <c r="F19" s="32">
        <v>1</v>
      </c>
      <c r="G19" s="32">
        <v>1</v>
      </c>
      <c r="H19" s="32">
        <v>1</v>
      </c>
      <c r="I19" s="32">
        <v>1</v>
      </c>
      <c r="J19" s="32">
        <v>1</v>
      </c>
      <c r="K19" s="32">
        <v>1</v>
      </c>
      <c r="L19" s="32">
        <v>1</v>
      </c>
      <c r="M19" s="32">
        <v>1</v>
      </c>
      <c r="N19" s="32">
        <v>1</v>
      </c>
      <c r="O19" s="32">
        <v>1</v>
      </c>
      <c r="P19" s="32">
        <v>1</v>
      </c>
      <c r="Q19" s="32">
        <v>1</v>
      </c>
      <c r="R19" s="32">
        <v>1</v>
      </c>
      <c r="S19" s="32">
        <v>1</v>
      </c>
    </row>
  </sheetData>
  <sortState xmlns:xlrd2="http://schemas.microsoft.com/office/spreadsheetml/2017/richdata2" columnSort="1" ref="D10:S19">
    <sortCondition descending="1" sortBy="fontColor" ref="D19:S19" dxfId="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48E-4C4C-492C-AD1F-32A968CCFB55}">
  <dimension ref="B2:G19"/>
  <sheetViews>
    <sheetView zoomScale="70" zoomScaleNormal="70" workbookViewId="0"/>
  </sheetViews>
  <sheetFormatPr defaultColWidth="14.26171875" defaultRowHeight="14.4" x14ac:dyDescent="0.55000000000000004"/>
  <cols>
    <col min="1" max="1" width="5.578125" style="3" customWidth="1"/>
    <col min="2" max="2" width="20.578125" customWidth="1"/>
    <col min="3" max="3" width="5.578125" style="3" customWidth="1"/>
    <col min="4" max="7" width="25.578125" style="3" customWidth="1"/>
    <col min="8" max="16384" width="14.26171875" style="3"/>
  </cols>
  <sheetData>
    <row r="2" spans="2:7" ht="18.3" x14ac:dyDescent="0.7">
      <c r="C2" s="31" t="s">
        <v>106</v>
      </c>
    </row>
    <row r="4" spans="2:7" x14ac:dyDescent="0.55000000000000004">
      <c r="C4" s="22" t="s">
        <v>96</v>
      </c>
      <c r="D4"/>
    </row>
    <row r="5" spans="2:7" x14ac:dyDescent="0.55000000000000004">
      <c r="C5" s="22" t="s">
        <v>94</v>
      </c>
      <c r="D5"/>
    </row>
    <row r="6" spans="2:7" x14ac:dyDescent="0.55000000000000004">
      <c r="C6" s="22" t="s">
        <v>95</v>
      </c>
      <c r="D6"/>
    </row>
    <row r="7" spans="2:7" x14ac:dyDescent="0.55000000000000004">
      <c r="C7"/>
      <c r="D7"/>
    </row>
    <row r="8" spans="2:7" x14ac:dyDescent="0.55000000000000004">
      <c r="C8"/>
      <c r="D8"/>
    </row>
    <row r="9" spans="2:7" x14ac:dyDescent="0.55000000000000004">
      <c r="D9" s="29" t="s">
        <v>97</v>
      </c>
    </row>
    <row r="10" spans="2:7" ht="14.7" thickBot="1" x14ac:dyDescent="0.6">
      <c r="B10" s="11" t="s">
        <v>31</v>
      </c>
      <c r="C10" s="36"/>
      <c r="D10" s="38" t="s">
        <v>688</v>
      </c>
      <c r="E10" s="38" t="s">
        <v>689</v>
      </c>
      <c r="F10" s="38" t="s">
        <v>690</v>
      </c>
      <c r="G10" s="38" t="s">
        <v>691</v>
      </c>
    </row>
    <row r="11" spans="2:7" s="30" customFormat="1" x14ac:dyDescent="0.55000000000000004">
      <c r="B11" s="52" t="s">
        <v>164</v>
      </c>
      <c r="C11" s="34"/>
      <c r="D11" s="35">
        <v>0.44899506477031048</v>
      </c>
      <c r="E11" s="35">
        <v>1.437700096581543</v>
      </c>
      <c r="F11" s="35">
        <v>0.50040445356782415</v>
      </c>
      <c r="G11" s="35">
        <v>1.1457481723899907</v>
      </c>
    </row>
    <row r="12" spans="2:7" s="30" customFormat="1" x14ac:dyDescent="0.55000000000000004">
      <c r="B12" s="52" t="s">
        <v>165</v>
      </c>
      <c r="C12" s="34"/>
      <c r="D12" s="35">
        <v>0.50464899557577714</v>
      </c>
      <c r="E12" s="35">
        <v>0.84028295072891979</v>
      </c>
      <c r="F12" s="35">
        <v>0.29507240472328417</v>
      </c>
      <c r="G12" s="35">
        <v>2.0376300418220303</v>
      </c>
    </row>
    <row r="13" spans="2:7" s="30" customFormat="1" x14ac:dyDescent="0.55000000000000004">
      <c r="B13" s="52" t="s">
        <v>166</v>
      </c>
      <c r="C13" s="34"/>
      <c r="D13" s="35">
        <v>0.43500217600856983</v>
      </c>
      <c r="E13" s="35">
        <v>3.7049405445503836</v>
      </c>
      <c r="F13" s="35">
        <v>0.49335368836931087</v>
      </c>
      <c r="G13" s="35">
        <v>0.34981902614137123</v>
      </c>
    </row>
    <row r="14" spans="2:7" s="30" customFormat="1" x14ac:dyDescent="0.55000000000000004">
      <c r="B14" s="52" t="s">
        <v>167</v>
      </c>
      <c r="C14" s="34"/>
      <c r="D14" s="35" t="s">
        <v>30</v>
      </c>
      <c r="E14" s="35">
        <v>0.15608085950838621</v>
      </c>
      <c r="F14" s="35">
        <v>0.29432458504914355</v>
      </c>
      <c r="G14" s="35" t="s">
        <v>30</v>
      </c>
    </row>
    <row r="15" spans="2:7" s="30" customFormat="1" x14ac:dyDescent="0.55000000000000004">
      <c r="B15" s="52" t="s">
        <v>168</v>
      </c>
      <c r="C15" s="34"/>
      <c r="D15" s="35" t="s">
        <v>30</v>
      </c>
      <c r="E15" s="35">
        <v>0.26793462270055812</v>
      </c>
      <c r="F15" s="35">
        <v>0.442684305051182</v>
      </c>
      <c r="G15" s="35" t="s">
        <v>30</v>
      </c>
    </row>
    <row r="16" spans="2:7" s="30" customFormat="1" x14ac:dyDescent="0.55000000000000004">
      <c r="B16" s="52" t="s">
        <v>169</v>
      </c>
      <c r="C16" s="34"/>
      <c r="D16" s="35" t="s">
        <v>30</v>
      </c>
      <c r="E16" s="35" t="s">
        <v>30</v>
      </c>
      <c r="F16" s="35">
        <v>0.54409222692964532</v>
      </c>
      <c r="G16" s="35" t="s">
        <v>30</v>
      </c>
    </row>
    <row r="18" spans="2:7" s="32" customFormat="1" x14ac:dyDescent="0.55000000000000004">
      <c r="B18" t="s">
        <v>11</v>
      </c>
      <c r="C18" s="32">
        <v>4</v>
      </c>
      <c r="D18" s="32">
        <v>1</v>
      </c>
      <c r="E18" s="32">
        <v>1</v>
      </c>
      <c r="F18" s="32">
        <v>1</v>
      </c>
      <c r="G18" s="32">
        <v>1</v>
      </c>
    </row>
    <row r="19" spans="2:7" s="32" customFormat="1" x14ac:dyDescent="0.55000000000000004">
      <c r="B19" t="s">
        <v>12</v>
      </c>
      <c r="C19" s="32">
        <v>4</v>
      </c>
      <c r="D19" s="32">
        <v>1</v>
      </c>
      <c r="E19" s="32">
        <v>1</v>
      </c>
      <c r="F19" s="32">
        <v>1</v>
      </c>
      <c r="G19" s="32">
        <v>1</v>
      </c>
    </row>
  </sheetData>
  <sortState xmlns:xlrd2="http://schemas.microsoft.com/office/spreadsheetml/2017/richdata2" columnSort="1" ref="D10:G19">
    <sortCondition descending="1" sortBy="fontColor" ref="D19:G19" dxfId="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80A9-F814-48CA-B0E1-28CE01F2FAB3}">
  <dimension ref="B2:L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12" width="28.578125" style="3" customWidth="1"/>
    <col min="13" max="16384" width="8.83984375" style="3"/>
  </cols>
  <sheetData>
    <row r="2" spans="2:12" ht="18.3" x14ac:dyDescent="0.7">
      <c r="C2" s="31" t="s">
        <v>107</v>
      </c>
    </row>
    <row r="4" spans="2:12" x14ac:dyDescent="0.55000000000000004">
      <c r="C4" s="22" t="s">
        <v>96</v>
      </c>
      <c r="D4"/>
    </row>
    <row r="5" spans="2:12" x14ac:dyDescent="0.55000000000000004">
      <c r="C5" s="22" t="s">
        <v>94</v>
      </c>
      <c r="D5"/>
    </row>
    <row r="6" spans="2:12" x14ac:dyDescent="0.55000000000000004">
      <c r="C6" s="22" t="s">
        <v>95</v>
      </c>
      <c r="D6"/>
    </row>
    <row r="7" spans="2:12" x14ac:dyDescent="0.55000000000000004">
      <c r="C7"/>
      <c r="D7"/>
    </row>
    <row r="8" spans="2:12" x14ac:dyDescent="0.55000000000000004">
      <c r="C8"/>
      <c r="D8"/>
    </row>
    <row r="9" spans="2:12" x14ac:dyDescent="0.55000000000000004">
      <c r="D9" s="29" t="s">
        <v>97</v>
      </c>
    </row>
    <row r="10" spans="2:12" ht="14.7" thickBot="1" x14ac:dyDescent="0.6">
      <c r="B10" s="11" t="s">
        <v>31</v>
      </c>
      <c r="C10" s="36"/>
      <c r="D10" s="37" t="s">
        <v>692</v>
      </c>
      <c r="E10" s="37" t="s">
        <v>693</v>
      </c>
      <c r="F10" s="37" t="s">
        <v>694</v>
      </c>
      <c r="G10" s="37" t="s">
        <v>695</v>
      </c>
      <c r="H10" s="37" t="s">
        <v>696</v>
      </c>
      <c r="I10" s="37" t="s">
        <v>697</v>
      </c>
      <c r="J10" s="37" t="s">
        <v>698</v>
      </c>
      <c r="K10" s="37" t="s">
        <v>699</v>
      </c>
      <c r="L10" s="37" t="s">
        <v>700</v>
      </c>
    </row>
    <row r="11" spans="2:12" s="30" customFormat="1" x14ac:dyDescent="0.55000000000000004">
      <c r="B11" s="52" t="s">
        <v>164</v>
      </c>
      <c r="C11" s="33"/>
      <c r="D11" s="35">
        <v>28.725811956055605</v>
      </c>
      <c r="E11" s="35">
        <v>31.721090783569206</v>
      </c>
      <c r="F11" s="35">
        <v>4.9269035903701681</v>
      </c>
      <c r="G11" s="35">
        <v>23.881082853703852</v>
      </c>
      <c r="H11" s="35" t="s">
        <v>30</v>
      </c>
      <c r="I11" s="35">
        <v>45.740905282967383</v>
      </c>
      <c r="J11" s="35" t="s">
        <v>30</v>
      </c>
      <c r="K11" s="35">
        <v>6.1953918236970251</v>
      </c>
      <c r="L11" s="35" t="s">
        <v>30</v>
      </c>
    </row>
    <row r="12" spans="2:12" s="30" customFormat="1" x14ac:dyDescent="0.55000000000000004">
      <c r="B12" s="52" t="s">
        <v>165</v>
      </c>
      <c r="C12" s="33"/>
      <c r="D12" s="35">
        <v>32.989321580711042</v>
      </c>
      <c r="E12" s="35">
        <v>34.035890486568348</v>
      </c>
      <c r="F12" s="35">
        <v>8.4271522777622376</v>
      </c>
      <c r="G12" s="35">
        <v>45.790392426397247</v>
      </c>
      <c r="H12" s="35" t="s">
        <v>30</v>
      </c>
      <c r="I12" s="35">
        <v>83.408538515535724</v>
      </c>
      <c r="J12" s="35" t="s">
        <v>30</v>
      </c>
      <c r="K12" s="35">
        <v>10.686669987165121</v>
      </c>
      <c r="L12" s="35" t="s">
        <v>30</v>
      </c>
    </row>
    <row r="13" spans="2:12" s="30" customFormat="1" x14ac:dyDescent="0.55000000000000004">
      <c r="B13" s="52" t="s">
        <v>166</v>
      </c>
      <c r="C13" s="33"/>
      <c r="D13" s="35">
        <v>6.0751715155254447</v>
      </c>
      <c r="E13" s="35">
        <v>8.0644172932843787</v>
      </c>
      <c r="F13" s="35">
        <v>2.7123872682988104</v>
      </c>
      <c r="G13" s="35">
        <v>7.8326142080734806</v>
      </c>
      <c r="H13" s="35">
        <v>7.6909808055070137</v>
      </c>
      <c r="I13" s="35">
        <v>11.134494553081259</v>
      </c>
      <c r="J13" s="35">
        <v>2.5075571971425457</v>
      </c>
      <c r="K13" s="35" t="s">
        <v>30</v>
      </c>
      <c r="L13" s="35">
        <v>4.5639502008294501</v>
      </c>
    </row>
    <row r="14" spans="2:12" s="30" customFormat="1" x14ac:dyDescent="0.55000000000000004">
      <c r="B14" s="52" t="s">
        <v>167</v>
      </c>
      <c r="C14" s="33"/>
      <c r="D14" s="35" t="s">
        <v>30</v>
      </c>
      <c r="E14" s="35" t="s">
        <v>30</v>
      </c>
      <c r="F14" s="35" t="s">
        <v>30</v>
      </c>
      <c r="G14" s="35" t="s">
        <v>30</v>
      </c>
      <c r="H14" s="35">
        <v>44.861810384650425</v>
      </c>
      <c r="I14" s="35" t="s">
        <v>30</v>
      </c>
      <c r="J14" s="35">
        <v>3.8459088063917934</v>
      </c>
      <c r="K14" s="35">
        <v>10.100063233262714</v>
      </c>
      <c r="L14" s="35">
        <v>2.4903066519947301</v>
      </c>
    </row>
    <row r="15" spans="2:12" s="30" customFormat="1" x14ac:dyDescent="0.55000000000000004">
      <c r="B15" s="52" t="s">
        <v>168</v>
      </c>
      <c r="C15" s="33"/>
      <c r="D15" s="35" t="s">
        <v>30</v>
      </c>
      <c r="E15" s="35" t="s">
        <v>30</v>
      </c>
      <c r="F15" s="35" t="s">
        <v>30</v>
      </c>
      <c r="G15" s="35" t="s">
        <v>30</v>
      </c>
      <c r="H15" s="35">
        <v>48.256518380305465</v>
      </c>
      <c r="I15" s="35" t="s">
        <v>30</v>
      </c>
      <c r="J15" s="35">
        <v>4.8088682327114602</v>
      </c>
      <c r="K15" s="35">
        <v>3.5735894948518614</v>
      </c>
      <c r="L15" s="35">
        <v>2.3310607316920056</v>
      </c>
    </row>
    <row r="16" spans="2:12" s="30" customFormat="1" x14ac:dyDescent="0.55000000000000004">
      <c r="B16" s="52" t="s">
        <v>169</v>
      </c>
      <c r="C16" s="33"/>
      <c r="D16" s="35" t="s">
        <v>30</v>
      </c>
      <c r="E16" s="35" t="s">
        <v>30</v>
      </c>
      <c r="F16" s="35" t="s">
        <v>30</v>
      </c>
      <c r="G16" s="35" t="s">
        <v>30</v>
      </c>
      <c r="H16" s="35">
        <v>79.100418410591047</v>
      </c>
      <c r="I16" s="35" t="s">
        <v>30</v>
      </c>
      <c r="J16" s="35">
        <v>7.9731307848450559</v>
      </c>
      <c r="K16" s="35">
        <v>7.4470852954419628</v>
      </c>
      <c r="L16" s="35">
        <v>3.1103515110126967</v>
      </c>
    </row>
    <row r="18" spans="2:12" s="32" customFormat="1" x14ac:dyDescent="0.55000000000000004">
      <c r="B18" t="s">
        <v>11</v>
      </c>
      <c r="C18" s="32">
        <v>9</v>
      </c>
      <c r="D18" s="32">
        <v>1</v>
      </c>
      <c r="E18" s="32">
        <v>1</v>
      </c>
      <c r="F18" s="32">
        <v>1</v>
      </c>
      <c r="G18" s="32">
        <v>1</v>
      </c>
      <c r="H18" s="32">
        <v>1</v>
      </c>
      <c r="I18" s="32">
        <v>1</v>
      </c>
      <c r="J18" s="32">
        <v>1</v>
      </c>
      <c r="K18" s="32">
        <v>1</v>
      </c>
      <c r="L18" s="32">
        <v>1</v>
      </c>
    </row>
    <row r="19" spans="2:12" s="32" customFormat="1" x14ac:dyDescent="0.55000000000000004">
      <c r="B19" t="s">
        <v>12</v>
      </c>
      <c r="C19" s="32">
        <v>2</v>
      </c>
      <c r="D19" s="32">
        <v>0</v>
      </c>
      <c r="E19" s="32">
        <v>0</v>
      </c>
      <c r="F19" s="32">
        <v>0</v>
      </c>
      <c r="G19" s="32">
        <v>0</v>
      </c>
      <c r="H19" s="32">
        <v>0</v>
      </c>
      <c r="I19" s="32">
        <v>1</v>
      </c>
      <c r="J19" s="32">
        <v>0</v>
      </c>
      <c r="K19" s="32">
        <v>1</v>
      </c>
      <c r="L19" s="32">
        <v>0</v>
      </c>
    </row>
  </sheetData>
  <sortState xmlns:xlrd2="http://schemas.microsoft.com/office/spreadsheetml/2017/richdata2" columnSort="1" ref="D10:L19">
    <sortCondition descending="1" sortBy="fontColor" ref="D19:L19" dxfId="4"/>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59F6-C9CF-4D79-8DB5-97539B11BE03}">
  <dimension ref="B2:JE19"/>
  <sheetViews>
    <sheetView zoomScale="70" zoomScaleNormal="70" workbookViewId="0"/>
  </sheetViews>
  <sheetFormatPr defaultColWidth="25.578125" defaultRowHeight="14.4" x14ac:dyDescent="0.55000000000000004"/>
  <cols>
    <col min="1" max="1" width="5.578125" style="3" customWidth="1"/>
    <col min="2" max="2" width="20.578125" customWidth="1"/>
    <col min="3" max="3" width="5.578125" style="3" customWidth="1"/>
    <col min="4" max="265" width="30.578125" style="3" customWidth="1"/>
    <col min="266" max="16384" width="25.578125" style="3"/>
  </cols>
  <sheetData>
    <row r="2" spans="2:265" ht="18.3" x14ac:dyDescent="0.7">
      <c r="C2" s="31" t="s">
        <v>108</v>
      </c>
    </row>
    <row r="4" spans="2:265" x14ac:dyDescent="0.55000000000000004">
      <c r="C4" s="22" t="s">
        <v>96</v>
      </c>
      <c r="D4"/>
    </row>
    <row r="5" spans="2:265" x14ac:dyDescent="0.55000000000000004">
      <c r="C5" s="22" t="s">
        <v>94</v>
      </c>
      <c r="D5"/>
    </row>
    <row r="6" spans="2:265" x14ac:dyDescent="0.55000000000000004">
      <c r="C6" s="22" t="s">
        <v>95</v>
      </c>
      <c r="D6"/>
    </row>
    <row r="7" spans="2:265" x14ac:dyDescent="0.55000000000000004">
      <c r="C7"/>
      <c r="D7"/>
    </row>
    <row r="8" spans="2:265" x14ac:dyDescent="0.55000000000000004">
      <c r="C8"/>
      <c r="D8"/>
    </row>
    <row r="9" spans="2:265" x14ac:dyDescent="0.55000000000000004">
      <c r="D9" s="29" t="s">
        <v>97</v>
      </c>
    </row>
    <row r="10" spans="2:265" ht="14.7" thickBot="1" x14ac:dyDescent="0.6">
      <c r="B10" s="11" t="s">
        <v>31</v>
      </c>
      <c r="C10" s="36"/>
      <c r="D10" s="37" t="s">
        <v>701</v>
      </c>
      <c r="E10" s="37" t="s">
        <v>702</v>
      </c>
      <c r="F10" s="37" t="s">
        <v>703</v>
      </c>
      <c r="G10" s="37" t="s">
        <v>704</v>
      </c>
      <c r="H10" s="37" t="s">
        <v>705</v>
      </c>
      <c r="I10" s="37" t="s">
        <v>706</v>
      </c>
      <c r="J10" s="37" t="s">
        <v>707</v>
      </c>
      <c r="K10" s="37" t="s">
        <v>708</v>
      </c>
      <c r="L10" s="37" t="s">
        <v>709</v>
      </c>
      <c r="M10" s="37" t="s">
        <v>710</v>
      </c>
      <c r="N10" s="37" t="s">
        <v>711</v>
      </c>
      <c r="O10" s="37" t="s">
        <v>712</v>
      </c>
      <c r="P10" s="37" t="s">
        <v>713</v>
      </c>
      <c r="Q10" s="37" t="s">
        <v>714</v>
      </c>
      <c r="R10" s="37" t="s">
        <v>715</v>
      </c>
      <c r="S10" s="37" t="s">
        <v>716</v>
      </c>
      <c r="T10" s="37" t="s">
        <v>717</v>
      </c>
      <c r="U10" s="37" t="s">
        <v>718</v>
      </c>
      <c r="V10" s="37" t="s">
        <v>719</v>
      </c>
      <c r="W10" s="37" t="s">
        <v>720</v>
      </c>
      <c r="X10" s="37" t="s">
        <v>721</v>
      </c>
      <c r="Y10" s="37" t="s">
        <v>722</v>
      </c>
      <c r="Z10" s="37" t="s">
        <v>723</v>
      </c>
      <c r="AA10" s="37" t="s">
        <v>724</v>
      </c>
      <c r="AB10" s="37" t="s">
        <v>725</v>
      </c>
      <c r="AC10" s="37" t="s">
        <v>726</v>
      </c>
      <c r="AD10" s="37" t="s">
        <v>727</v>
      </c>
      <c r="AE10" s="37" t="s">
        <v>728</v>
      </c>
      <c r="AF10" s="37" t="s">
        <v>729</v>
      </c>
      <c r="AG10" s="37" t="s">
        <v>730</v>
      </c>
      <c r="AH10" s="37" t="s">
        <v>731</v>
      </c>
      <c r="AI10" s="37" t="s">
        <v>732</v>
      </c>
      <c r="AJ10" s="37" t="s">
        <v>733</v>
      </c>
      <c r="AK10" s="37" t="s">
        <v>734</v>
      </c>
      <c r="AL10" s="37" t="s">
        <v>735</v>
      </c>
      <c r="AM10" s="37" t="s">
        <v>736</v>
      </c>
      <c r="AN10" s="37" t="s">
        <v>737</v>
      </c>
      <c r="AO10" s="37" t="s">
        <v>738</v>
      </c>
      <c r="AP10" s="37" t="s">
        <v>739</v>
      </c>
      <c r="AQ10" s="37" t="s">
        <v>740</v>
      </c>
      <c r="AR10" s="37" t="s">
        <v>741</v>
      </c>
      <c r="AS10" s="37" t="s">
        <v>742</v>
      </c>
      <c r="AT10" s="37" t="s">
        <v>743</v>
      </c>
      <c r="AU10" s="37" t="s">
        <v>744</v>
      </c>
      <c r="AV10" s="37" t="s">
        <v>745</v>
      </c>
      <c r="AW10" s="37" t="s">
        <v>746</v>
      </c>
      <c r="AX10" s="37" t="s">
        <v>747</v>
      </c>
      <c r="AY10" s="37" t="s">
        <v>748</v>
      </c>
      <c r="AZ10" s="37" t="s">
        <v>749</v>
      </c>
      <c r="BA10" s="37" t="s">
        <v>750</v>
      </c>
      <c r="BB10" s="37" t="s">
        <v>751</v>
      </c>
      <c r="BC10" s="37" t="s">
        <v>752</v>
      </c>
      <c r="BD10" s="37" t="s">
        <v>753</v>
      </c>
      <c r="BE10" s="37" t="s">
        <v>754</v>
      </c>
      <c r="BF10" s="37" t="s">
        <v>755</v>
      </c>
      <c r="BG10" s="37" t="s">
        <v>756</v>
      </c>
      <c r="BH10" s="37" t="s">
        <v>757</v>
      </c>
      <c r="BI10" s="37" t="s">
        <v>758</v>
      </c>
      <c r="BJ10" s="37" t="s">
        <v>759</v>
      </c>
      <c r="BK10" s="37" t="s">
        <v>760</v>
      </c>
      <c r="BL10" s="37" t="s">
        <v>761</v>
      </c>
      <c r="BM10" s="37" t="s">
        <v>762</v>
      </c>
      <c r="BN10" s="37" t="s">
        <v>763</v>
      </c>
      <c r="BO10" s="37" t="s">
        <v>764</v>
      </c>
      <c r="BP10" s="37" t="s">
        <v>765</v>
      </c>
      <c r="BQ10" s="37" t="s">
        <v>766</v>
      </c>
      <c r="BR10" s="37" t="s">
        <v>767</v>
      </c>
      <c r="BS10" s="37" t="s">
        <v>768</v>
      </c>
      <c r="BT10" s="37" t="s">
        <v>769</v>
      </c>
      <c r="BU10" s="37" t="s">
        <v>770</v>
      </c>
      <c r="BV10" s="37" t="s">
        <v>771</v>
      </c>
      <c r="BW10" s="37" t="s">
        <v>772</v>
      </c>
      <c r="BX10" s="37" t="s">
        <v>773</v>
      </c>
      <c r="BY10" s="37" t="s">
        <v>774</v>
      </c>
      <c r="BZ10" s="37" t="s">
        <v>775</v>
      </c>
      <c r="CA10" s="37" t="s">
        <v>776</v>
      </c>
      <c r="CB10" s="37" t="s">
        <v>777</v>
      </c>
      <c r="CC10" s="37" t="s">
        <v>778</v>
      </c>
      <c r="CD10" s="37" t="s">
        <v>779</v>
      </c>
      <c r="CE10" s="37" t="s">
        <v>780</v>
      </c>
      <c r="CF10" s="37" t="s">
        <v>781</v>
      </c>
      <c r="CG10" s="37" t="s">
        <v>782</v>
      </c>
      <c r="CH10" s="37" t="s">
        <v>783</v>
      </c>
      <c r="CI10" s="37" t="s">
        <v>784</v>
      </c>
      <c r="CJ10" s="37" t="s">
        <v>785</v>
      </c>
      <c r="CK10" s="37" t="s">
        <v>786</v>
      </c>
      <c r="CL10" s="37" t="s">
        <v>787</v>
      </c>
      <c r="CM10" s="37" t="s">
        <v>788</v>
      </c>
      <c r="CN10" s="37" t="s">
        <v>789</v>
      </c>
      <c r="CO10" s="37" t="s">
        <v>790</v>
      </c>
      <c r="CP10" s="37" t="s">
        <v>791</v>
      </c>
      <c r="CQ10" s="37" t="s">
        <v>792</v>
      </c>
      <c r="CR10" s="37" t="s">
        <v>793</v>
      </c>
      <c r="CS10" s="37" t="s">
        <v>794</v>
      </c>
      <c r="CT10" s="37" t="s">
        <v>795</v>
      </c>
      <c r="CU10" s="37" t="s">
        <v>796</v>
      </c>
      <c r="CV10" s="37" t="s">
        <v>797</v>
      </c>
      <c r="CW10" s="37" t="s">
        <v>798</v>
      </c>
      <c r="CX10" s="37" t="s">
        <v>799</v>
      </c>
      <c r="CY10" s="37" t="s">
        <v>800</v>
      </c>
      <c r="CZ10" s="37" t="s">
        <v>801</v>
      </c>
      <c r="DA10" s="37" t="s">
        <v>802</v>
      </c>
      <c r="DB10" s="37" t="s">
        <v>803</v>
      </c>
      <c r="DC10" s="37" t="s">
        <v>804</v>
      </c>
      <c r="DD10" s="37" t="s">
        <v>805</v>
      </c>
      <c r="DE10" s="37" t="s">
        <v>806</v>
      </c>
      <c r="DF10" s="37" t="s">
        <v>807</v>
      </c>
      <c r="DG10" s="37" t="s">
        <v>808</v>
      </c>
      <c r="DH10" s="37" t="s">
        <v>809</v>
      </c>
      <c r="DI10" s="37" t="s">
        <v>810</v>
      </c>
      <c r="DJ10" s="37" t="s">
        <v>811</v>
      </c>
      <c r="DK10" s="37" t="s">
        <v>812</v>
      </c>
      <c r="DL10" s="37" t="s">
        <v>813</v>
      </c>
      <c r="DM10" s="37" t="s">
        <v>814</v>
      </c>
      <c r="DN10" s="37" t="s">
        <v>815</v>
      </c>
      <c r="DO10" s="37" t="s">
        <v>816</v>
      </c>
      <c r="DP10" s="37" t="s">
        <v>817</v>
      </c>
      <c r="DQ10" s="37" t="s">
        <v>818</v>
      </c>
      <c r="DR10" s="37" t="s">
        <v>819</v>
      </c>
      <c r="DS10" s="37" t="s">
        <v>820</v>
      </c>
      <c r="DT10" s="37" t="s">
        <v>821</v>
      </c>
      <c r="DU10" s="37" t="s">
        <v>822</v>
      </c>
      <c r="DV10" s="37" t="s">
        <v>823</v>
      </c>
      <c r="DW10" s="37" t="s">
        <v>824</v>
      </c>
      <c r="DX10" s="37" t="s">
        <v>825</v>
      </c>
      <c r="DY10" s="37" t="s">
        <v>826</v>
      </c>
      <c r="DZ10" s="37" t="s">
        <v>827</v>
      </c>
      <c r="EA10" s="37" t="s">
        <v>828</v>
      </c>
      <c r="EB10" s="37" t="s">
        <v>829</v>
      </c>
      <c r="EC10" s="37" t="s">
        <v>830</v>
      </c>
      <c r="ED10" s="37" t="s">
        <v>831</v>
      </c>
      <c r="EE10" s="37" t="s">
        <v>832</v>
      </c>
      <c r="EF10" s="37" t="s">
        <v>833</v>
      </c>
      <c r="EG10" s="37" t="s">
        <v>834</v>
      </c>
      <c r="EH10" s="37" t="s">
        <v>835</v>
      </c>
      <c r="EI10" s="37" t="s">
        <v>836</v>
      </c>
      <c r="EJ10" s="37" t="s">
        <v>837</v>
      </c>
      <c r="EK10" s="37" t="s">
        <v>838</v>
      </c>
      <c r="EL10" s="37" t="s">
        <v>839</v>
      </c>
      <c r="EM10" s="37" t="s">
        <v>840</v>
      </c>
      <c r="EN10" s="37" t="s">
        <v>841</v>
      </c>
      <c r="EO10" s="37" t="s">
        <v>842</v>
      </c>
      <c r="EP10" s="37" t="s">
        <v>843</v>
      </c>
      <c r="EQ10" s="37" t="s">
        <v>844</v>
      </c>
      <c r="ER10" s="37" t="s">
        <v>845</v>
      </c>
      <c r="ES10" s="37" t="s">
        <v>846</v>
      </c>
      <c r="ET10" s="37" t="s">
        <v>847</v>
      </c>
      <c r="EU10" s="37" t="s">
        <v>848</v>
      </c>
      <c r="EV10" s="37" t="s">
        <v>849</v>
      </c>
      <c r="EW10" s="37" t="s">
        <v>850</v>
      </c>
      <c r="EX10" s="37" t="s">
        <v>851</v>
      </c>
      <c r="EY10" s="37" t="s">
        <v>852</v>
      </c>
      <c r="EZ10" s="37" t="s">
        <v>853</v>
      </c>
      <c r="FA10" s="37" t="s">
        <v>854</v>
      </c>
      <c r="FB10" s="37" t="s">
        <v>855</v>
      </c>
      <c r="FC10" s="37" t="s">
        <v>856</v>
      </c>
      <c r="FD10" s="37" t="s">
        <v>857</v>
      </c>
      <c r="FE10" s="37" t="s">
        <v>858</v>
      </c>
      <c r="FF10" s="37" t="s">
        <v>859</v>
      </c>
      <c r="FG10" s="37" t="s">
        <v>860</v>
      </c>
      <c r="FH10" s="37" t="s">
        <v>861</v>
      </c>
      <c r="FI10" s="37" t="s">
        <v>862</v>
      </c>
      <c r="FJ10" s="37" t="s">
        <v>863</v>
      </c>
      <c r="FK10" s="37" t="s">
        <v>864</v>
      </c>
      <c r="FL10" s="37" t="s">
        <v>865</v>
      </c>
      <c r="FM10" s="37" t="s">
        <v>866</v>
      </c>
      <c r="FN10" s="37" t="s">
        <v>867</v>
      </c>
      <c r="FO10" s="37" t="s">
        <v>868</v>
      </c>
      <c r="FP10" s="37" t="s">
        <v>869</v>
      </c>
      <c r="FQ10" s="37" t="s">
        <v>870</v>
      </c>
      <c r="FR10" s="37" t="s">
        <v>871</v>
      </c>
      <c r="FS10" s="37" t="s">
        <v>872</v>
      </c>
      <c r="FT10" s="37" t="s">
        <v>873</v>
      </c>
      <c r="FU10" s="37" t="s">
        <v>874</v>
      </c>
      <c r="FV10" s="37" t="s">
        <v>875</v>
      </c>
      <c r="FW10" s="37" t="s">
        <v>876</v>
      </c>
      <c r="FX10" s="37" t="s">
        <v>877</v>
      </c>
      <c r="FY10" s="37" t="s">
        <v>878</v>
      </c>
      <c r="FZ10" s="37" t="s">
        <v>879</v>
      </c>
      <c r="GA10" s="37" t="s">
        <v>880</v>
      </c>
      <c r="GB10" s="37" t="s">
        <v>881</v>
      </c>
      <c r="GC10" s="37" t="s">
        <v>882</v>
      </c>
      <c r="GD10" s="37" t="s">
        <v>883</v>
      </c>
      <c r="GE10" s="37" t="s">
        <v>884</v>
      </c>
      <c r="GF10" s="37" t="s">
        <v>885</v>
      </c>
      <c r="GG10" s="37" t="s">
        <v>886</v>
      </c>
      <c r="GH10" s="37" t="s">
        <v>887</v>
      </c>
      <c r="GI10" s="37" t="s">
        <v>888</v>
      </c>
      <c r="GJ10" s="37" t="s">
        <v>889</v>
      </c>
      <c r="GK10" s="37" t="s">
        <v>890</v>
      </c>
      <c r="GL10" s="37" t="s">
        <v>891</v>
      </c>
      <c r="GM10" s="37" t="s">
        <v>892</v>
      </c>
      <c r="GN10" s="37" t="s">
        <v>893</v>
      </c>
      <c r="GO10" s="37" t="s">
        <v>894</v>
      </c>
      <c r="GP10" s="37" t="s">
        <v>895</v>
      </c>
      <c r="GQ10" s="37" t="s">
        <v>896</v>
      </c>
      <c r="GR10" s="37" t="s">
        <v>897</v>
      </c>
      <c r="GS10" s="37" t="s">
        <v>898</v>
      </c>
      <c r="GT10" s="37" t="s">
        <v>899</v>
      </c>
      <c r="GU10" s="37" t="s">
        <v>900</v>
      </c>
      <c r="GV10" s="37" t="s">
        <v>901</v>
      </c>
      <c r="GW10" s="37" t="s">
        <v>902</v>
      </c>
      <c r="GX10" s="37" t="s">
        <v>903</v>
      </c>
      <c r="GY10" s="37" t="s">
        <v>904</v>
      </c>
      <c r="GZ10" s="37" t="s">
        <v>905</v>
      </c>
      <c r="HA10" s="37" t="s">
        <v>906</v>
      </c>
      <c r="HB10" s="37" t="s">
        <v>907</v>
      </c>
      <c r="HC10" s="37" t="s">
        <v>908</v>
      </c>
      <c r="HD10" s="37" t="s">
        <v>909</v>
      </c>
      <c r="HE10" s="37" t="s">
        <v>910</v>
      </c>
      <c r="HF10" s="37" t="s">
        <v>911</v>
      </c>
      <c r="HG10" s="37" t="s">
        <v>912</v>
      </c>
      <c r="HH10" s="37" t="s">
        <v>913</v>
      </c>
      <c r="HI10" s="37" t="s">
        <v>914</v>
      </c>
      <c r="HJ10" s="37" t="s">
        <v>915</v>
      </c>
      <c r="HK10" s="37" t="s">
        <v>916</v>
      </c>
      <c r="HL10" s="37" t="s">
        <v>917</v>
      </c>
      <c r="HM10" s="37" t="s">
        <v>918</v>
      </c>
      <c r="HN10" s="37" t="s">
        <v>919</v>
      </c>
      <c r="HO10" s="37" t="s">
        <v>920</v>
      </c>
      <c r="HP10" s="37" t="s">
        <v>921</v>
      </c>
      <c r="HQ10" s="37" t="s">
        <v>922</v>
      </c>
      <c r="HR10" s="37" t="s">
        <v>923</v>
      </c>
      <c r="HS10" s="37" t="s">
        <v>924</v>
      </c>
      <c r="HT10" s="37" t="s">
        <v>925</v>
      </c>
      <c r="HU10" s="37" t="s">
        <v>926</v>
      </c>
      <c r="HV10" s="37" t="s">
        <v>927</v>
      </c>
      <c r="HW10" s="37" t="s">
        <v>928</v>
      </c>
      <c r="HX10" s="37" t="s">
        <v>929</v>
      </c>
      <c r="HY10" s="37" t="s">
        <v>930</v>
      </c>
      <c r="HZ10" s="37" t="s">
        <v>931</v>
      </c>
      <c r="IA10" s="37" t="s">
        <v>932</v>
      </c>
      <c r="IB10" s="37" t="s">
        <v>933</v>
      </c>
      <c r="IC10" s="37" t="s">
        <v>934</v>
      </c>
      <c r="ID10" s="37" t="s">
        <v>935</v>
      </c>
      <c r="IE10" s="37" t="s">
        <v>936</v>
      </c>
      <c r="IF10" s="37" t="s">
        <v>937</v>
      </c>
      <c r="IG10" s="37" t="s">
        <v>938</v>
      </c>
      <c r="IH10" s="37" t="s">
        <v>126</v>
      </c>
      <c r="II10" s="37" t="s">
        <v>939</v>
      </c>
      <c r="IJ10" s="37" t="s">
        <v>940</v>
      </c>
      <c r="IK10" s="37" t="s">
        <v>941</v>
      </c>
      <c r="IL10" s="37" t="s">
        <v>942</v>
      </c>
      <c r="IM10" s="37" t="s">
        <v>943</v>
      </c>
      <c r="IN10" s="37" t="s">
        <v>944</v>
      </c>
      <c r="IO10" s="37" t="s">
        <v>945</v>
      </c>
      <c r="IP10" s="37" t="s">
        <v>946</v>
      </c>
      <c r="IQ10" s="37" t="s">
        <v>947</v>
      </c>
      <c r="IR10" s="37" t="s">
        <v>948</v>
      </c>
      <c r="IS10" s="37" t="s">
        <v>949</v>
      </c>
      <c r="IT10" s="37" t="s">
        <v>950</v>
      </c>
      <c r="IU10" s="37" t="s">
        <v>951</v>
      </c>
      <c r="IV10" s="37" t="s">
        <v>952</v>
      </c>
      <c r="IW10" s="37" t="s">
        <v>953</v>
      </c>
      <c r="IX10" s="37" t="s">
        <v>954</v>
      </c>
      <c r="IY10" s="37" t="s">
        <v>955</v>
      </c>
      <c r="IZ10" s="37" t="s">
        <v>956</v>
      </c>
      <c r="JA10" s="37" t="s">
        <v>957</v>
      </c>
      <c r="JB10" s="37" t="s">
        <v>958</v>
      </c>
      <c r="JC10" s="37" t="s">
        <v>959</v>
      </c>
      <c r="JD10" s="37" t="s">
        <v>960</v>
      </c>
      <c r="JE10" s="37" t="s">
        <v>961</v>
      </c>
    </row>
    <row r="11" spans="2:265" s="30" customFormat="1" x14ac:dyDescent="0.55000000000000004">
      <c r="B11" s="52" t="s">
        <v>164</v>
      </c>
      <c r="C11" s="33"/>
      <c r="D11" s="35" t="s">
        <v>30</v>
      </c>
      <c r="E11" s="35" t="s">
        <v>30</v>
      </c>
      <c r="F11" s="35" t="s">
        <v>30</v>
      </c>
      <c r="G11" s="35">
        <v>0.78341740263827198</v>
      </c>
      <c r="H11" s="35" t="s">
        <v>30</v>
      </c>
      <c r="I11" s="35">
        <v>3.7751713656398977</v>
      </c>
      <c r="J11" s="35">
        <v>4.0665290119967352</v>
      </c>
      <c r="K11" s="35" t="s">
        <v>30</v>
      </c>
      <c r="L11" s="35">
        <v>7.587537762352814E-2</v>
      </c>
      <c r="M11" s="35" t="s">
        <v>30</v>
      </c>
      <c r="N11" s="35">
        <v>2.8598341024851628</v>
      </c>
      <c r="O11" s="35">
        <v>1.8884930065360639</v>
      </c>
      <c r="P11" s="35" t="s">
        <v>30</v>
      </c>
      <c r="Q11" s="35" t="s">
        <v>30</v>
      </c>
      <c r="R11" s="35" t="s">
        <v>30</v>
      </c>
      <c r="S11" s="35">
        <v>0.11131526885659282</v>
      </c>
      <c r="T11" s="35">
        <v>0.64831715373508025</v>
      </c>
      <c r="U11" s="35">
        <v>0.26322973257013604</v>
      </c>
      <c r="V11" s="35">
        <v>0.44176890810703845</v>
      </c>
      <c r="W11" s="35">
        <v>0.7260620240572444</v>
      </c>
      <c r="X11" s="35" t="s">
        <v>30</v>
      </c>
      <c r="Y11" s="35">
        <v>15.267852377757967</v>
      </c>
      <c r="Z11" s="35">
        <v>10.681922256810626</v>
      </c>
      <c r="AA11" s="35" t="s">
        <v>30</v>
      </c>
      <c r="AB11" s="35" t="s">
        <v>30</v>
      </c>
      <c r="AC11" s="35" t="s">
        <v>30</v>
      </c>
      <c r="AD11" s="35" t="s">
        <v>30</v>
      </c>
      <c r="AE11" s="35" t="s">
        <v>30</v>
      </c>
      <c r="AF11" s="35" t="s">
        <v>30</v>
      </c>
      <c r="AG11" s="35" t="s">
        <v>30</v>
      </c>
      <c r="AH11" s="35" t="s">
        <v>30</v>
      </c>
      <c r="AI11" s="35" t="s">
        <v>30</v>
      </c>
      <c r="AJ11" s="35" t="s">
        <v>30</v>
      </c>
      <c r="AK11" s="35" t="s">
        <v>30</v>
      </c>
      <c r="AL11" s="35" t="s">
        <v>30</v>
      </c>
      <c r="AM11" s="35">
        <v>1.0281540501046589</v>
      </c>
      <c r="AN11" s="35">
        <v>0.26852514867760591</v>
      </c>
      <c r="AO11" s="35" t="s">
        <v>30</v>
      </c>
      <c r="AP11" s="35" t="s">
        <v>30</v>
      </c>
      <c r="AQ11" s="35" t="s">
        <v>30</v>
      </c>
      <c r="AR11" s="35" t="s">
        <v>30</v>
      </c>
      <c r="AS11" s="35" t="s">
        <v>30</v>
      </c>
      <c r="AT11" s="35">
        <v>4.3179663002045245</v>
      </c>
      <c r="AU11" s="35">
        <v>2.4602068230357457</v>
      </c>
      <c r="AV11" s="35">
        <v>11.422107514453092</v>
      </c>
      <c r="AW11" s="35">
        <v>7.2092302561313568</v>
      </c>
      <c r="AX11" s="35">
        <v>0.12569118680982741</v>
      </c>
      <c r="AY11" s="35" t="s">
        <v>30</v>
      </c>
      <c r="AZ11" s="35">
        <v>7.6755536574094814</v>
      </c>
      <c r="BA11" s="35">
        <v>4.3367346685432127</v>
      </c>
      <c r="BB11" s="35">
        <v>0.14546768166600099</v>
      </c>
      <c r="BC11" s="35">
        <v>10.05593711753572</v>
      </c>
      <c r="BD11" s="35">
        <v>1.5987113955593162</v>
      </c>
      <c r="BE11" s="35" t="s">
        <v>30</v>
      </c>
      <c r="BF11" s="35">
        <v>31.461694789867334</v>
      </c>
      <c r="BG11" s="35" t="s">
        <v>30</v>
      </c>
      <c r="BH11" s="35">
        <v>0.70204353249496565</v>
      </c>
      <c r="BI11" s="35">
        <v>0.58312871475089456</v>
      </c>
      <c r="BJ11" s="35">
        <v>0.56872023198305988</v>
      </c>
      <c r="BK11" s="35">
        <v>3.6662457399721795</v>
      </c>
      <c r="BL11" s="35" t="s">
        <v>30</v>
      </c>
      <c r="BM11" s="35">
        <v>38.772335100120706</v>
      </c>
      <c r="BN11" s="35">
        <v>17.174817581416892</v>
      </c>
      <c r="BO11" s="35">
        <v>4.7275602715134983</v>
      </c>
      <c r="BP11" s="35">
        <v>608.54102019020138</v>
      </c>
      <c r="BQ11" s="35">
        <v>8.1028357662553905</v>
      </c>
      <c r="BR11" s="35" t="s">
        <v>30</v>
      </c>
      <c r="BS11" s="35" t="s">
        <v>30</v>
      </c>
      <c r="BT11" s="35">
        <v>1.3637343248511538</v>
      </c>
      <c r="BU11" s="35" t="s">
        <v>30</v>
      </c>
      <c r="BV11" s="35">
        <v>2.5380835440352301</v>
      </c>
      <c r="BW11" s="35">
        <v>5.5776843743174309</v>
      </c>
      <c r="BX11" s="35">
        <v>2.219124141707729</v>
      </c>
      <c r="BY11" s="35">
        <v>8.727960842622462</v>
      </c>
      <c r="BZ11" s="35">
        <v>3.9865193423489877</v>
      </c>
      <c r="CA11" s="35">
        <v>0.2208024509023388</v>
      </c>
      <c r="CB11" s="35">
        <v>3.0663249582311116</v>
      </c>
      <c r="CC11" s="35">
        <v>8.5829284843622039E-2</v>
      </c>
      <c r="CD11" s="35">
        <v>1.0678087850675566</v>
      </c>
      <c r="CE11" s="35">
        <v>0.31051213808373235</v>
      </c>
      <c r="CF11" s="35">
        <v>0.31742152828143066</v>
      </c>
      <c r="CG11" s="35">
        <v>0.24497495935176547</v>
      </c>
      <c r="CH11" s="35" t="s">
        <v>30</v>
      </c>
      <c r="CI11" s="35">
        <v>2.9894358277082724</v>
      </c>
      <c r="CJ11" s="35">
        <v>1.8730145542352428</v>
      </c>
      <c r="CK11" s="35">
        <v>10.807694660589171</v>
      </c>
      <c r="CL11" s="35">
        <v>1.2360887894836974</v>
      </c>
      <c r="CM11" s="35">
        <v>0.61448716294207784</v>
      </c>
      <c r="CN11" s="35" t="s">
        <v>30</v>
      </c>
      <c r="CO11" s="35">
        <v>33.181772096574825</v>
      </c>
      <c r="CP11" s="35">
        <v>27.304602261533887</v>
      </c>
      <c r="CQ11" s="35">
        <v>106.67924452173183</v>
      </c>
      <c r="CR11" s="35">
        <v>84.476943790141831</v>
      </c>
      <c r="CS11" s="35">
        <v>72.672871739029048</v>
      </c>
      <c r="CT11" s="35" t="s">
        <v>30</v>
      </c>
      <c r="CU11" s="35" t="s">
        <v>30</v>
      </c>
      <c r="CV11" s="35">
        <v>91.498794507792638</v>
      </c>
      <c r="CW11" s="35">
        <v>6.624686955792912</v>
      </c>
      <c r="CX11" s="35" t="s">
        <v>30</v>
      </c>
      <c r="CY11" s="35">
        <v>0.29042705768807447</v>
      </c>
      <c r="CZ11" s="35" t="s">
        <v>30</v>
      </c>
      <c r="DA11" s="35">
        <v>0.17342963284166044</v>
      </c>
      <c r="DB11" s="35">
        <v>1.5424382765961513</v>
      </c>
      <c r="DC11" s="35">
        <v>1.3393979709307382</v>
      </c>
      <c r="DD11" s="35">
        <v>0.20881003880479623</v>
      </c>
      <c r="DE11" s="35" t="s">
        <v>30</v>
      </c>
      <c r="DF11" s="35" t="s">
        <v>30</v>
      </c>
      <c r="DG11" s="35">
        <v>8.8575787290522207E-2</v>
      </c>
      <c r="DH11" s="35">
        <v>0.19770817681893829</v>
      </c>
      <c r="DI11" s="35" t="s">
        <v>30</v>
      </c>
      <c r="DJ11" s="35">
        <v>6.9866839442126398</v>
      </c>
      <c r="DK11" s="35" t="s">
        <v>30</v>
      </c>
      <c r="DL11" s="35">
        <v>1.2539587170558748</v>
      </c>
      <c r="DM11" s="35">
        <v>14.799890928185443</v>
      </c>
      <c r="DN11" s="35">
        <v>56.809314620479583</v>
      </c>
      <c r="DO11" s="35">
        <v>3.4229673580011091</v>
      </c>
      <c r="DP11" s="35">
        <v>5.0827237784201378</v>
      </c>
      <c r="DQ11" s="35" t="s">
        <v>30</v>
      </c>
      <c r="DR11" s="35">
        <v>112.80947515392324</v>
      </c>
      <c r="DS11" s="35">
        <v>0.9027480146911151</v>
      </c>
      <c r="DT11" s="35">
        <v>0.69596180952720743</v>
      </c>
      <c r="DU11" s="35">
        <v>0.58015140615552896</v>
      </c>
      <c r="DV11" s="35">
        <v>670.33834293227335</v>
      </c>
      <c r="DW11" s="35">
        <v>6.6077332171507317</v>
      </c>
      <c r="DX11" s="35">
        <v>4.8679256939688695</v>
      </c>
      <c r="DY11" s="35" t="s">
        <v>30</v>
      </c>
      <c r="DZ11" s="35" t="s">
        <v>30</v>
      </c>
      <c r="EA11" s="35">
        <v>24.319707422198043</v>
      </c>
      <c r="EB11" s="35">
        <v>7.2450504125987374</v>
      </c>
      <c r="EC11" s="35">
        <v>16.206552029291917</v>
      </c>
      <c r="ED11" s="35" t="s">
        <v>30</v>
      </c>
      <c r="EE11" s="35">
        <v>0.27450230663305736</v>
      </c>
      <c r="EF11" s="35">
        <v>0.12577415364478986</v>
      </c>
      <c r="EG11" s="35" t="s">
        <v>30</v>
      </c>
      <c r="EH11" s="35">
        <v>0.14054772437152785</v>
      </c>
      <c r="EI11" s="35">
        <v>1.8283863741688935</v>
      </c>
      <c r="EJ11" s="35">
        <v>3.8577129387968614</v>
      </c>
      <c r="EK11" s="35">
        <v>5.5567230190835275</v>
      </c>
      <c r="EL11" s="35">
        <v>2.6076444824461866</v>
      </c>
      <c r="EM11" s="35">
        <v>3.729311521297316</v>
      </c>
      <c r="EN11" s="35" t="s">
        <v>30</v>
      </c>
      <c r="EO11" s="35" t="s">
        <v>30</v>
      </c>
      <c r="EP11" s="35" t="s">
        <v>30</v>
      </c>
      <c r="EQ11" s="35">
        <v>6.289420737062084</v>
      </c>
      <c r="ER11" s="35">
        <v>0.24812944929226616</v>
      </c>
      <c r="ES11" s="35">
        <v>0.12855792727295876</v>
      </c>
      <c r="ET11" s="35">
        <v>0.12738995197974637</v>
      </c>
      <c r="EU11" s="35" t="s">
        <v>30</v>
      </c>
      <c r="EV11" s="35">
        <v>3.6936674710185411</v>
      </c>
      <c r="EW11" s="35" t="s">
        <v>30</v>
      </c>
      <c r="EX11" s="35">
        <v>53.735347113306688</v>
      </c>
      <c r="EY11" s="35">
        <v>14.567753296037674</v>
      </c>
      <c r="EZ11" s="35">
        <v>0.13833973509343853</v>
      </c>
      <c r="FA11" s="35" t="s">
        <v>30</v>
      </c>
      <c r="FB11" s="35">
        <v>1.2361135649608737</v>
      </c>
      <c r="FC11" s="35">
        <v>13.744891889823396</v>
      </c>
      <c r="FD11" s="35" t="s">
        <v>30</v>
      </c>
      <c r="FE11" s="35">
        <v>0.27769073794975574</v>
      </c>
      <c r="FF11" s="35" t="s">
        <v>30</v>
      </c>
      <c r="FG11" s="35" t="s">
        <v>30</v>
      </c>
      <c r="FH11" s="35">
        <v>1.7455069779337888</v>
      </c>
      <c r="FI11" s="35">
        <v>3.1328912641502047</v>
      </c>
      <c r="FJ11" s="35">
        <v>0.38894646048006554</v>
      </c>
      <c r="FK11" s="35">
        <v>9.6214717526436358E-2</v>
      </c>
      <c r="FL11" s="35">
        <v>0.15820738279504065</v>
      </c>
      <c r="FM11" s="35">
        <v>9.9243897490501817E-2</v>
      </c>
      <c r="FN11" s="35">
        <v>4.3610659304963351</v>
      </c>
      <c r="FO11" s="35">
        <v>10.593566586531457</v>
      </c>
      <c r="FP11" s="35">
        <v>1.1075429826416299</v>
      </c>
      <c r="FQ11" s="35" t="s">
        <v>30</v>
      </c>
      <c r="FR11" s="35">
        <v>33.146337794763134</v>
      </c>
      <c r="FS11" s="35">
        <v>22.580958632123814</v>
      </c>
      <c r="FT11" s="35">
        <v>163.19645593810094</v>
      </c>
      <c r="FU11" s="35">
        <v>42.512894820518085</v>
      </c>
      <c r="FV11" s="35">
        <v>32.300884740125959</v>
      </c>
      <c r="FW11" s="35">
        <v>24.218541464778021</v>
      </c>
      <c r="FX11" s="35">
        <v>1.0586060586402812</v>
      </c>
      <c r="FY11" s="35">
        <v>171.67325328146632</v>
      </c>
      <c r="FZ11" s="35">
        <v>1.5938520010340551</v>
      </c>
      <c r="GA11" s="35">
        <v>0.59507269873532942</v>
      </c>
      <c r="GB11" s="35" t="s">
        <v>30</v>
      </c>
      <c r="GC11" s="35" t="s">
        <v>30</v>
      </c>
      <c r="GD11" s="35">
        <v>3.4120397359582419</v>
      </c>
      <c r="GE11" s="35" t="s">
        <v>30</v>
      </c>
      <c r="GF11" s="35">
        <v>1.6818780127978432</v>
      </c>
      <c r="GG11" s="35" t="s">
        <v>30</v>
      </c>
      <c r="GH11" s="35">
        <v>0.79301293139711349</v>
      </c>
      <c r="GI11" s="35">
        <v>0.46724963680601306</v>
      </c>
      <c r="GJ11" s="35" t="s">
        <v>30</v>
      </c>
      <c r="GK11" s="35">
        <v>9.7847511120951344E-2</v>
      </c>
      <c r="GL11" s="35">
        <v>0.17841142926301817</v>
      </c>
      <c r="GM11" s="35">
        <v>0.10233074890402366</v>
      </c>
      <c r="GN11" s="35" t="s">
        <v>30</v>
      </c>
      <c r="GO11" s="35">
        <v>0.8624233286655717</v>
      </c>
      <c r="GP11" s="35">
        <v>11.58753007307606</v>
      </c>
      <c r="GQ11" s="35">
        <v>23.304061015679434</v>
      </c>
      <c r="GR11" s="35">
        <v>0.19548921839957981</v>
      </c>
      <c r="GS11" s="35" t="s">
        <v>30</v>
      </c>
      <c r="GT11" s="35">
        <v>1.0924661077742746</v>
      </c>
      <c r="GU11" s="35" t="s">
        <v>30</v>
      </c>
      <c r="GV11" s="35">
        <v>7.8760130241214297</v>
      </c>
      <c r="GW11" s="35">
        <v>9.2032929111076029</v>
      </c>
      <c r="GX11" s="35" t="s">
        <v>30</v>
      </c>
      <c r="GY11" s="35">
        <v>6.8094558019851155</v>
      </c>
      <c r="GZ11" s="35">
        <v>0.75102030097953387</v>
      </c>
      <c r="HA11" s="35">
        <v>0.66526471264456732</v>
      </c>
      <c r="HB11" s="35">
        <v>29.669101431567938</v>
      </c>
      <c r="HC11" s="35">
        <v>8.00383125022352</v>
      </c>
      <c r="HD11" s="35">
        <v>1.9084860823394303</v>
      </c>
      <c r="HE11" s="35">
        <v>386.06101789917449</v>
      </c>
      <c r="HF11" s="35">
        <v>3.63676930137439</v>
      </c>
      <c r="HG11" s="35" t="s">
        <v>30</v>
      </c>
      <c r="HH11" s="35">
        <v>0.23062536692670146</v>
      </c>
      <c r="HI11" s="35">
        <v>0.20100425793392476</v>
      </c>
      <c r="HJ11" s="35" t="s">
        <v>30</v>
      </c>
      <c r="HK11" s="35" t="s">
        <v>30</v>
      </c>
      <c r="HL11" s="35">
        <v>0.6725995695787198</v>
      </c>
      <c r="HM11" s="35" t="s">
        <v>30</v>
      </c>
      <c r="HN11" s="35">
        <v>2.6512924072139703</v>
      </c>
      <c r="HO11" s="35">
        <v>8.9704287416998499E-2</v>
      </c>
      <c r="HP11" s="35" t="s">
        <v>30</v>
      </c>
      <c r="HQ11" s="35" t="s">
        <v>30</v>
      </c>
      <c r="HR11" s="35">
        <v>0.17393774084265504</v>
      </c>
      <c r="HS11" s="35">
        <v>1.1111995553633947</v>
      </c>
      <c r="HT11" s="35">
        <v>2.1750969840107981</v>
      </c>
      <c r="HU11" s="35">
        <v>5.6469770311081906E-2</v>
      </c>
      <c r="HV11" s="35" t="s">
        <v>30</v>
      </c>
      <c r="HW11" s="35">
        <v>40.522389221736454</v>
      </c>
      <c r="HX11" s="35">
        <v>0.34101742945720814</v>
      </c>
      <c r="HY11" s="35" t="s">
        <v>30</v>
      </c>
      <c r="HZ11" s="35" t="s">
        <v>30</v>
      </c>
      <c r="IA11" s="35">
        <v>0.4173343025993379</v>
      </c>
      <c r="IB11" s="35">
        <v>0.89854570484712359</v>
      </c>
      <c r="IC11" s="35">
        <v>5.3896934443331288</v>
      </c>
      <c r="ID11" s="35">
        <v>4.0952723358831156</v>
      </c>
      <c r="IE11" s="35">
        <v>0.21351896321054947</v>
      </c>
      <c r="IF11" s="35">
        <v>0.18491435093007319</v>
      </c>
      <c r="IG11" s="35">
        <v>8.1288732031283715</v>
      </c>
      <c r="IH11" s="35">
        <v>4.162664735673042</v>
      </c>
      <c r="II11" s="35">
        <v>2.1227674310185618</v>
      </c>
      <c r="IJ11" s="35">
        <v>137.52822277480203</v>
      </c>
      <c r="IK11" s="35">
        <v>0.38860228581164269</v>
      </c>
      <c r="IL11" s="35">
        <v>6.6540799254845862</v>
      </c>
      <c r="IM11" s="35">
        <v>0.19498200762715412</v>
      </c>
      <c r="IN11" s="35">
        <v>5.1711327631017374</v>
      </c>
      <c r="IO11" s="35" t="s">
        <v>30</v>
      </c>
      <c r="IP11" s="35" t="s">
        <v>30</v>
      </c>
      <c r="IQ11" s="35" t="s">
        <v>30</v>
      </c>
      <c r="IR11" s="35">
        <v>1.0740529111870007</v>
      </c>
      <c r="IS11" s="35" t="s">
        <v>30</v>
      </c>
      <c r="IT11" s="35" t="s">
        <v>30</v>
      </c>
      <c r="IU11" s="35" t="s">
        <v>30</v>
      </c>
      <c r="IV11" s="35">
        <v>0.66095703794035565</v>
      </c>
      <c r="IW11" s="35">
        <v>2.1840492155762701</v>
      </c>
      <c r="IX11" s="35">
        <v>2.3598065251237763</v>
      </c>
      <c r="IY11" s="35">
        <v>1.0452277417621829</v>
      </c>
      <c r="IZ11" s="35">
        <v>1.6224197387125938</v>
      </c>
      <c r="JA11" s="35">
        <v>2.5971276773377228</v>
      </c>
      <c r="JB11" s="35">
        <v>7.0498472131760446</v>
      </c>
      <c r="JC11" s="35">
        <v>4.3784089372645392</v>
      </c>
      <c r="JD11" s="35">
        <v>0.5929722931390139</v>
      </c>
      <c r="JE11" s="35" t="s">
        <v>30</v>
      </c>
    </row>
    <row r="12" spans="2:265" s="30" customFormat="1" x14ac:dyDescent="0.55000000000000004">
      <c r="B12" s="52" t="s">
        <v>165</v>
      </c>
      <c r="C12" s="33"/>
      <c r="D12" s="35">
        <v>0.19444548722470661</v>
      </c>
      <c r="E12" s="35" t="s">
        <v>30</v>
      </c>
      <c r="F12" s="35">
        <v>0.13054768352708002</v>
      </c>
      <c r="G12" s="35">
        <v>0.93005385420432829</v>
      </c>
      <c r="H12" s="35" t="s">
        <v>30</v>
      </c>
      <c r="I12" s="35">
        <v>5.020498742335203</v>
      </c>
      <c r="J12" s="35">
        <v>2.1976634657784837</v>
      </c>
      <c r="K12" s="35">
        <v>0.20189165504338963</v>
      </c>
      <c r="L12" s="35">
        <v>0.14708512430956083</v>
      </c>
      <c r="M12" s="35">
        <v>7.7668485558457707</v>
      </c>
      <c r="N12" s="35">
        <v>3.0112120788809484</v>
      </c>
      <c r="O12" s="35">
        <v>1.456593724271116</v>
      </c>
      <c r="P12" s="35">
        <v>0.38815651253654437</v>
      </c>
      <c r="Q12" s="35" t="s">
        <v>30</v>
      </c>
      <c r="R12" s="35">
        <v>4.4232464395577358</v>
      </c>
      <c r="S12" s="35">
        <v>0.11170613344486814</v>
      </c>
      <c r="T12" s="35">
        <v>0.53739030688029987</v>
      </c>
      <c r="U12" s="35">
        <v>0.4575715241162876</v>
      </c>
      <c r="V12" s="35">
        <v>0.47179373820275161</v>
      </c>
      <c r="W12" s="35">
        <v>0.26087504349382984</v>
      </c>
      <c r="X12" s="35" t="s">
        <v>30</v>
      </c>
      <c r="Y12" s="35">
        <v>9.9017487556519068</v>
      </c>
      <c r="Z12" s="35">
        <v>8.0500321464109739</v>
      </c>
      <c r="AA12" s="35">
        <v>1.1321816776205207</v>
      </c>
      <c r="AB12" s="35">
        <v>1.1011232608780004</v>
      </c>
      <c r="AC12" s="35" t="s">
        <v>30</v>
      </c>
      <c r="AD12" s="35" t="s">
        <v>30</v>
      </c>
      <c r="AE12" s="35" t="s">
        <v>30</v>
      </c>
      <c r="AF12" s="35" t="s">
        <v>30</v>
      </c>
      <c r="AG12" s="35" t="s">
        <v>30</v>
      </c>
      <c r="AH12" s="35" t="s">
        <v>30</v>
      </c>
      <c r="AI12" s="35">
        <v>1.0057945584375898</v>
      </c>
      <c r="AJ12" s="35">
        <v>0.27842183162676476</v>
      </c>
      <c r="AK12" s="35">
        <v>5.2863012595130418E-2</v>
      </c>
      <c r="AL12" s="35">
        <v>0.14305148705975637</v>
      </c>
      <c r="AM12" s="35">
        <v>0.88694616118181613</v>
      </c>
      <c r="AN12" s="35">
        <v>5.5258363550032552E-2</v>
      </c>
      <c r="AO12" s="35">
        <v>0.29439109642240263</v>
      </c>
      <c r="AP12" s="35">
        <v>5.2683785498046143E-2</v>
      </c>
      <c r="AQ12" s="35">
        <v>0.12837108094242103</v>
      </c>
      <c r="AR12" s="35">
        <v>0.13197914674825312</v>
      </c>
      <c r="AS12" s="35">
        <v>0.9863410962312763</v>
      </c>
      <c r="AT12" s="35">
        <v>4.5762275456374217</v>
      </c>
      <c r="AU12" s="35">
        <v>2.906405296896625</v>
      </c>
      <c r="AV12" s="35">
        <v>19.481643968665864</v>
      </c>
      <c r="AW12" s="35">
        <v>12.994135040229851</v>
      </c>
      <c r="AX12" s="35">
        <v>0.28544772046885586</v>
      </c>
      <c r="AY12" s="35">
        <v>0.21878060749279235</v>
      </c>
      <c r="AZ12" s="35">
        <v>7.0798748986596811</v>
      </c>
      <c r="BA12" s="35">
        <v>2.5639825966414951</v>
      </c>
      <c r="BB12" s="35">
        <v>0.13122990377784949</v>
      </c>
      <c r="BC12" s="35">
        <v>10.637370110386039</v>
      </c>
      <c r="BD12" s="35">
        <v>1.1659832386748277</v>
      </c>
      <c r="BE12" s="35">
        <v>1.3229928899683974</v>
      </c>
      <c r="BF12" s="35">
        <v>36.4372243034883</v>
      </c>
      <c r="BG12" s="35" t="s">
        <v>30</v>
      </c>
      <c r="BH12" s="35">
        <v>0.31195504551296482</v>
      </c>
      <c r="BI12" s="35">
        <v>0.44490162048079085</v>
      </c>
      <c r="BJ12" s="35">
        <v>1.147657875922885</v>
      </c>
      <c r="BK12" s="35">
        <v>5.9682293142147307</v>
      </c>
      <c r="BL12" s="35" t="s">
        <v>30</v>
      </c>
      <c r="BM12" s="35">
        <v>21.309724725584669</v>
      </c>
      <c r="BN12" s="35">
        <v>20.875404171489073</v>
      </c>
      <c r="BO12" s="35">
        <v>4.1434338369152757</v>
      </c>
      <c r="BP12" s="35">
        <v>406.65769518561262</v>
      </c>
      <c r="BQ12" s="35">
        <v>4.0945355350620396</v>
      </c>
      <c r="BR12" s="35" t="s">
        <v>30</v>
      </c>
      <c r="BS12" s="35" t="s">
        <v>30</v>
      </c>
      <c r="BT12" s="35">
        <v>1.5412496581528261</v>
      </c>
      <c r="BU12" s="35">
        <v>0.96994759336546232</v>
      </c>
      <c r="BV12" s="35">
        <v>2.1478803274119751</v>
      </c>
      <c r="BW12" s="35">
        <v>5.6173055789937782</v>
      </c>
      <c r="BX12" s="35">
        <v>1.8033124171233499</v>
      </c>
      <c r="BY12" s="35">
        <v>6.4518404521023491</v>
      </c>
      <c r="BZ12" s="35">
        <v>2.8305747133215973</v>
      </c>
      <c r="CA12" s="35">
        <v>0.26994519352774643</v>
      </c>
      <c r="CB12" s="35">
        <v>2.3337167990394945</v>
      </c>
      <c r="CC12" s="35" t="s">
        <v>30</v>
      </c>
      <c r="CD12" s="35">
        <v>0.90620755356936766</v>
      </c>
      <c r="CE12" s="35">
        <v>9.0505661139750102E-2</v>
      </c>
      <c r="CF12" s="35">
        <v>0.19620805232561994</v>
      </c>
      <c r="CG12" s="35">
        <v>0.13966573902951687</v>
      </c>
      <c r="CH12" s="35">
        <v>0.19205371736601784</v>
      </c>
      <c r="CI12" s="35">
        <v>1.7255404695850265</v>
      </c>
      <c r="CJ12" s="35">
        <v>1.0238672606995809</v>
      </c>
      <c r="CK12" s="35">
        <v>7.2752702984744948</v>
      </c>
      <c r="CL12" s="35">
        <v>1.4555573632008738</v>
      </c>
      <c r="CM12" s="35">
        <v>0.62798161651979501</v>
      </c>
      <c r="CN12" s="35">
        <v>0.85125731565960727</v>
      </c>
      <c r="CO12" s="35">
        <v>28.417076796389342</v>
      </c>
      <c r="CP12" s="35">
        <v>22.584846303886017</v>
      </c>
      <c r="CQ12" s="35">
        <v>59.11125074427855</v>
      </c>
      <c r="CR12" s="35">
        <v>45.080305950447809</v>
      </c>
      <c r="CS12" s="35">
        <v>73.683879811652162</v>
      </c>
      <c r="CT12" s="35">
        <v>0.11925919206305123</v>
      </c>
      <c r="CU12" s="35">
        <v>2.5098299225306917</v>
      </c>
      <c r="CV12" s="35">
        <v>64.004004499876501</v>
      </c>
      <c r="CW12" s="35">
        <v>5.3241649589127897</v>
      </c>
      <c r="CX12" s="35">
        <v>6.1561350084570497E-2</v>
      </c>
      <c r="CY12" s="35">
        <v>0.1428271196911248</v>
      </c>
      <c r="CZ12" s="35">
        <v>9.3871687297853681E-2</v>
      </c>
      <c r="DA12" s="35">
        <v>8.8389046223825471E-2</v>
      </c>
      <c r="DB12" s="35">
        <v>0.4293112861198351</v>
      </c>
      <c r="DC12" s="35">
        <v>0.57553822841074997</v>
      </c>
      <c r="DD12" s="35">
        <v>0.12971910523713126</v>
      </c>
      <c r="DE12" s="35" t="s">
        <v>30</v>
      </c>
      <c r="DF12" s="35">
        <v>0.65311822057771607</v>
      </c>
      <c r="DG12" s="35">
        <v>0.27249097144410345</v>
      </c>
      <c r="DH12" s="35">
        <v>0.1404552353766669</v>
      </c>
      <c r="DI12" s="35">
        <v>5.8893926883129138E-2</v>
      </c>
      <c r="DJ12" s="35">
        <v>2.0757171382958703</v>
      </c>
      <c r="DK12" s="35">
        <v>0.30509974441738946</v>
      </c>
      <c r="DL12" s="35">
        <v>0.83206845831432685</v>
      </c>
      <c r="DM12" s="35">
        <v>10.372967057353659</v>
      </c>
      <c r="DN12" s="35">
        <v>45.294253075317819</v>
      </c>
      <c r="DO12" s="35">
        <v>2.0191086039349098</v>
      </c>
      <c r="DP12" s="35">
        <v>4.3985471291884544</v>
      </c>
      <c r="DQ12" s="35">
        <v>1.0306855694404575</v>
      </c>
      <c r="DR12" s="35">
        <v>69.817932931037333</v>
      </c>
      <c r="DS12" s="35">
        <v>0.49679996387687303</v>
      </c>
      <c r="DT12" s="35">
        <v>0.40695530708478894</v>
      </c>
      <c r="DU12" s="35">
        <v>0.35530212643474035</v>
      </c>
      <c r="DV12" s="35">
        <v>515.25708646721989</v>
      </c>
      <c r="DW12" s="35">
        <v>5.1668278706869408</v>
      </c>
      <c r="DX12" s="35">
        <v>3.8489461159719442</v>
      </c>
      <c r="DY12" s="35">
        <v>17.485526026988854</v>
      </c>
      <c r="DZ12" s="35" t="s">
        <v>30</v>
      </c>
      <c r="EA12" s="35">
        <v>0.31110903566661446</v>
      </c>
      <c r="EB12" s="35">
        <v>6.1983144887247592</v>
      </c>
      <c r="EC12" s="35">
        <v>10.082362074287534</v>
      </c>
      <c r="ED12" s="35">
        <v>4.2974572846829331E-2</v>
      </c>
      <c r="EE12" s="35">
        <v>8.7446595227377868E-2</v>
      </c>
      <c r="EF12" s="35" t="s">
        <v>30</v>
      </c>
      <c r="EG12" s="35">
        <v>0.30410110528298367</v>
      </c>
      <c r="EH12" s="35">
        <v>9.2748275264608854E-2</v>
      </c>
      <c r="EI12" s="35">
        <v>0.87491659754433082</v>
      </c>
      <c r="EJ12" s="35">
        <v>1.2399655803651033</v>
      </c>
      <c r="EK12" s="35">
        <v>2.054918530208607</v>
      </c>
      <c r="EL12" s="35">
        <v>0.99046677749870249</v>
      </c>
      <c r="EM12" s="35">
        <v>1.4167909851237575</v>
      </c>
      <c r="EN12" s="35" t="s">
        <v>30</v>
      </c>
      <c r="EO12" s="35">
        <v>0.68041710160482549</v>
      </c>
      <c r="EP12" s="35" t="s">
        <v>30</v>
      </c>
      <c r="EQ12" s="35">
        <v>4.4302507940920819</v>
      </c>
      <c r="ER12" s="35">
        <v>0.25737825317677904</v>
      </c>
      <c r="ES12" s="35" t="s">
        <v>30</v>
      </c>
      <c r="ET12" s="35">
        <v>0.12337240963891412</v>
      </c>
      <c r="EU12" s="35">
        <v>0.91949247294568437</v>
      </c>
      <c r="EV12" s="35">
        <v>3.7812928217437078</v>
      </c>
      <c r="EW12" s="35">
        <v>42.615045168370365</v>
      </c>
      <c r="EX12" s="35">
        <v>0.92293826242166754</v>
      </c>
      <c r="EY12" s="35">
        <v>12.36169458812307</v>
      </c>
      <c r="EZ12" s="35">
        <v>7.5024469893050158E-2</v>
      </c>
      <c r="FA12" s="35">
        <v>4.4616307889479588E-2</v>
      </c>
      <c r="FB12" s="35">
        <v>0.85640909051709979</v>
      </c>
      <c r="FC12" s="35">
        <v>9.8312040400205412</v>
      </c>
      <c r="FD12" s="35">
        <v>0.51457133291389534</v>
      </c>
      <c r="FE12" s="35">
        <v>7.5644799769309559E-2</v>
      </c>
      <c r="FF12" s="35">
        <v>0.24044663338120381</v>
      </c>
      <c r="FG12" s="35">
        <v>1.5563803840424495</v>
      </c>
      <c r="FH12" s="35">
        <v>0.73741991310853661</v>
      </c>
      <c r="FI12" s="35">
        <v>1.8727401963571184</v>
      </c>
      <c r="FJ12" s="35">
        <v>0.25382933575871303</v>
      </c>
      <c r="FK12" s="35">
        <v>8.3065322139697542E-2</v>
      </c>
      <c r="FL12" s="35">
        <v>6.4836884033411549E-2</v>
      </c>
      <c r="FM12" s="35" t="s">
        <v>30</v>
      </c>
      <c r="FN12" s="35">
        <v>1.3720436988908176</v>
      </c>
      <c r="FO12" s="35">
        <v>4.1664119223091065</v>
      </c>
      <c r="FP12" s="35">
        <v>0.39266766496936528</v>
      </c>
      <c r="FQ12" s="35">
        <v>5.3570438462205619E-2</v>
      </c>
      <c r="FR12" s="35">
        <v>23.025831566331355</v>
      </c>
      <c r="FS12" s="35">
        <v>16.605094641708263</v>
      </c>
      <c r="FT12" s="35">
        <v>62.000092744113019</v>
      </c>
      <c r="FU12" s="35">
        <v>42.784307305656263</v>
      </c>
      <c r="FV12" s="35">
        <v>34.55778068011815</v>
      </c>
      <c r="FW12" s="35">
        <v>46.496963788465585</v>
      </c>
      <c r="FX12" s="35">
        <v>0.8468987585358454</v>
      </c>
      <c r="FY12" s="35">
        <v>135.69672096484197</v>
      </c>
      <c r="FZ12" s="35">
        <v>1.4338751721743153</v>
      </c>
      <c r="GA12" s="35">
        <v>0.2326029829574042</v>
      </c>
      <c r="GB12" s="35">
        <v>0.31289519771637925</v>
      </c>
      <c r="GC12" s="35">
        <v>0.42561588648392656</v>
      </c>
      <c r="GD12" s="35">
        <v>1.2981322161421112</v>
      </c>
      <c r="GE12" s="35">
        <v>0.73631297288725606</v>
      </c>
      <c r="GF12" s="35">
        <v>2.0238296630727177</v>
      </c>
      <c r="GG12" s="35">
        <v>1.5972534201112767</v>
      </c>
      <c r="GH12" s="35">
        <v>0.22498276094127018</v>
      </c>
      <c r="GI12" s="35">
        <v>0.23721556901750585</v>
      </c>
      <c r="GJ12" s="35">
        <v>0.15541266451376015</v>
      </c>
      <c r="GK12" s="35" t="s">
        <v>30</v>
      </c>
      <c r="GL12" s="35">
        <v>8.6944428319500167E-2</v>
      </c>
      <c r="GM12" s="35">
        <v>7.562919800374493E-2</v>
      </c>
      <c r="GN12" s="35">
        <v>0.26730791798782916</v>
      </c>
      <c r="GO12" s="35">
        <v>0.4474418163172772</v>
      </c>
      <c r="GP12" s="35">
        <v>11.086339274705926</v>
      </c>
      <c r="GQ12" s="35">
        <v>9.8533816457428571</v>
      </c>
      <c r="GR12" s="35">
        <v>7.4780934317809349</v>
      </c>
      <c r="GS12" s="35">
        <v>0.12717721207179539</v>
      </c>
      <c r="GT12" s="35">
        <v>0.7459914477959747</v>
      </c>
      <c r="GU12" s="35">
        <v>6.1511397791900062E-2</v>
      </c>
      <c r="GV12" s="35">
        <v>3.5133129381250194</v>
      </c>
      <c r="GW12" s="35">
        <v>4.2640564790603346</v>
      </c>
      <c r="GX12" s="35">
        <v>6.1876332108881521E-2</v>
      </c>
      <c r="GY12" s="35">
        <v>3.3150775601643701</v>
      </c>
      <c r="GZ12" s="35">
        <v>0.70597467644410949</v>
      </c>
      <c r="HA12" s="35">
        <v>1.1959042955681298</v>
      </c>
      <c r="HB12" s="35">
        <v>18.983653916456021</v>
      </c>
      <c r="HC12" s="35">
        <v>6.8369804355104939</v>
      </c>
      <c r="HD12" s="35">
        <v>1.9746385736281136</v>
      </c>
      <c r="HE12" s="35">
        <v>291.08957082653325</v>
      </c>
      <c r="HF12" s="35">
        <v>2.7638174771603357</v>
      </c>
      <c r="HG12" s="35">
        <v>0.26790128101803951</v>
      </c>
      <c r="HH12" s="35">
        <v>0.17744043034441223</v>
      </c>
      <c r="HI12" s="35">
        <v>0.1971916428569174</v>
      </c>
      <c r="HJ12" s="35">
        <v>7.9710153717638829E-2</v>
      </c>
      <c r="HK12" s="35">
        <v>0.14573658684745505</v>
      </c>
      <c r="HL12" s="35">
        <v>0.32860934109520878</v>
      </c>
      <c r="HM12" s="35">
        <v>0.11128177477420104</v>
      </c>
      <c r="HN12" s="35">
        <v>1.0542780158867286</v>
      </c>
      <c r="HO12" s="35" t="s">
        <v>30</v>
      </c>
      <c r="HP12" s="35">
        <v>5.0026624832307869</v>
      </c>
      <c r="HQ12" s="35">
        <v>0.1057819099810655</v>
      </c>
      <c r="HR12" s="35">
        <v>8.0776933975404933E-2</v>
      </c>
      <c r="HS12" s="35">
        <v>1.2723352320994821</v>
      </c>
      <c r="HT12" s="35">
        <v>1.7627281446296661</v>
      </c>
      <c r="HU12" s="35">
        <v>0.15093643699864903</v>
      </c>
      <c r="HV12" s="35">
        <v>0.21445533302801281</v>
      </c>
      <c r="HW12" s="35">
        <v>46.770776627141338</v>
      </c>
      <c r="HX12" s="35">
        <v>0.14923105745097937</v>
      </c>
      <c r="HY12" s="35">
        <v>0.89673775935112521</v>
      </c>
      <c r="HZ12" s="35">
        <v>5.1825210912495735E-2</v>
      </c>
      <c r="IA12" s="35">
        <v>0.13043983930686126</v>
      </c>
      <c r="IB12" s="35">
        <v>5.6545004656040759E-2</v>
      </c>
      <c r="IC12" s="35">
        <v>2.0377149046198242</v>
      </c>
      <c r="ID12" s="35">
        <v>1.903669801930276</v>
      </c>
      <c r="IE12" s="35">
        <v>0.15533320232695824</v>
      </c>
      <c r="IF12" s="35">
        <v>7.5900876452762403E-2</v>
      </c>
      <c r="IG12" s="35">
        <v>8.9076291346202563</v>
      </c>
      <c r="IH12" s="35">
        <v>5.7477638805339337</v>
      </c>
      <c r="II12" s="35">
        <v>2.5056765337101869</v>
      </c>
      <c r="IJ12" s="35">
        <v>116.07361185458643</v>
      </c>
      <c r="IK12" s="35">
        <v>0.12820400619073435</v>
      </c>
      <c r="IL12" s="35">
        <v>6.9945162576335891</v>
      </c>
      <c r="IM12" s="35">
        <v>0.46847906078024915</v>
      </c>
      <c r="IN12" s="35">
        <v>6.9163513678525117</v>
      </c>
      <c r="IO12" s="35" t="s">
        <v>30</v>
      </c>
      <c r="IP12" s="35">
        <v>5.0599881489730901E-2</v>
      </c>
      <c r="IQ12" s="35">
        <v>5.0997798762054382E-2</v>
      </c>
      <c r="IR12" s="35">
        <v>1.4779442674488885</v>
      </c>
      <c r="IS12" s="35" t="s">
        <v>30</v>
      </c>
      <c r="IT12" s="35">
        <v>0.50151652173570682</v>
      </c>
      <c r="IU12" s="35">
        <v>0.14997676720556311</v>
      </c>
      <c r="IV12" s="35" t="s">
        <v>30</v>
      </c>
      <c r="IW12" s="35">
        <v>2.9766183957826819</v>
      </c>
      <c r="IX12" s="35">
        <v>5.4137552943216365</v>
      </c>
      <c r="IY12" s="35">
        <v>1.2183461702583285</v>
      </c>
      <c r="IZ12" s="35">
        <v>2.3300493134947913</v>
      </c>
      <c r="JA12" s="35">
        <v>3.8099897627325165</v>
      </c>
      <c r="JB12" s="35">
        <v>10.154717840236708</v>
      </c>
      <c r="JC12" s="35">
        <v>8.238577465131506</v>
      </c>
      <c r="JD12" s="35">
        <v>0.40845584689709757</v>
      </c>
      <c r="JE12" s="35">
        <v>0.25467662496872229</v>
      </c>
    </row>
    <row r="13" spans="2:265" s="30" customFormat="1" x14ac:dyDescent="0.55000000000000004">
      <c r="B13" s="52" t="s">
        <v>166</v>
      </c>
      <c r="C13" s="33"/>
      <c r="D13" s="35" t="s">
        <v>30</v>
      </c>
      <c r="E13" s="35" t="s">
        <v>30</v>
      </c>
      <c r="F13" s="35" t="s">
        <v>30</v>
      </c>
      <c r="G13" s="35">
        <v>0.63754514701948739</v>
      </c>
      <c r="H13" s="35" t="s">
        <v>30</v>
      </c>
      <c r="I13" s="35">
        <v>3.6004200000278801</v>
      </c>
      <c r="J13" s="35">
        <v>4.4291179375644436</v>
      </c>
      <c r="K13" s="35">
        <v>0.15444313057419548</v>
      </c>
      <c r="L13" s="35">
        <v>0.1599133291879766</v>
      </c>
      <c r="M13" s="35">
        <v>3.575490789904392</v>
      </c>
      <c r="N13" s="35">
        <v>4.963022633299663</v>
      </c>
      <c r="O13" s="35">
        <v>2.6698639759497704E-2</v>
      </c>
      <c r="P13" s="35" t="s">
        <v>30</v>
      </c>
      <c r="Q13" s="35" t="s">
        <v>30</v>
      </c>
      <c r="R13" s="35">
        <v>1.6611925218994397</v>
      </c>
      <c r="S13" s="35">
        <v>0.35086580227947545</v>
      </c>
      <c r="T13" s="35">
        <v>0.94231399513873304</v>
      </c>
      <c r="U13" s="35">
        <v>0.25164533815306739</v>
      </c>
      <c r="V13" s="35">
        <v>0.25007168709214489</v>
      </c>
      <c r="W13" s="35">
        <v>0.59920848281188555</v>
      </c>
      <c r="X13" s="35">
        <v>1.1257444192855448</v>
      </c>
      <c r="Y13" s="35">
        <v>9.3851374991028909</v>
      </c>
      <c r="Z13" s="35">
        <v>6.1713040178396001</v>
      </c>
      <c r="AA13" s="35">
        <v>0.44168004158899099</v>
      </c>
      <c r="AB13" s="35" t="s">
        <v>30</v>
      </c>
      <c r="AC13" s="35" t="s">
        <v>30</v>
      </c>
      <c r="AD13" s="35" t="s">
        <v>30</v>
      </c>
      <c r="AE13" s="35" t="s">
        <v>30</v>
      </c>
      <c r="AF13" s="35" t="s">
        <v>30</v>
      </c>
      <c r="AG13" s="35" t="s">
        <v>30</v>
      </c>
      <c r="AH13" s="35" t="s">
        <v>30</v>
      </c>
      <c r="AI13" s="35">
        <v>0.67889672145728464</v>
      </c>
      <c r="AJ13" s="35">
        <v>7.0239754770839866E-2</v>
      </c>
      <c r="AK13" s="35" t="s">
        <v>30</v>
      </c>
      <c r="AL13" s="35" t="s">
        <v>30</v>
      </c>
      <c r="AM13" s="35">
        <v>0.25940401351352332</v>
      </c>
      <c r="AN13" s="35" t="s">
        <v>30</v>
      </c>
      <c r="AO13" s="35">
        <v>0.40267332862970057</v>
      </c>
      <c r="AP13" s="35">
        <v>0.12769073822014321</v>
      </c>
      <c r="AQ13" s="35" t="s">
        <v>30</v>
      </c>
      <c r="AR13" s="35">
        <v>0.16393561616858571</v>
      </c>
      <c r="AS13" s="35">
        <v>1.2201803054980622</v>
      </c>
      <c r="AT13" s="35">
        <v>3.7310702783408853</v>
      </c>
      <c r="AU13" s="35">
        <v>1.9961922414350346</v>
      </c>
      <c r="AV13" s="35">
        <v>9.7718930450748918</v>
      </c>
      <c r="AW13" s="35">
        <v>8.0740458200013165</v>
      </c>
      <c r="AX13" s="35">
        <v>0.15443905805513497</v>
      </c>
      <c r="AY13" s="35">
        <v>0.76684491500156993</v>
      </c>
      <c r="AZ13" s="35">
        <v>9.5390302825568636</v>
      </c>
      <c r="BA13" s="35">
        <v>6.3183182209403794</v>
      </c>
      <c r="BB13" s="35">
        <v>0.16996235633573331</v>
      </c>
      <c r="BC13" s="35">
        <v>5.2884214060242103</v>
      </c>
      <c r="BD13" s="35" t="s">
        <v>30</v>
      </c>
      <c r="BE13" s="35">
        <v>1.1115251143415428</v>
      </c>
      <c r="BF13" s="35">
        <v>28.921152606921368</v>
      </c>
      <c r="BG13" s="35">
        <v>9.9168701514652208E-2</v>
      </c>
      <c r="BH13" s="35">
        <v>0.12680712698855282</v>
      </c>
      <c r="BI13" s="35">
        <v>1.126725172035181</v>
      </c>
      <c r="BJ13" s="35">
        <v>0.62982792316319214</v>
      </c>
      <c r="BK13" s="35">
        <v>7.5908200203663023</v>
      </c>
      <c r="BL13" s="35">
        <v>0.19933662326021376</v>
      </c>
      <c r="BM13" s="35">
        <v>30.783792547858944</v>
      </c>
      <c r="BN13" s="35">
        <v>25.084721043073788</v>
      </c>
      <c r="BO13" s="35">
        <v>3.6983198137695963</v>
      </c>
      <c r="BP13" s="35">
        <v>431.27683631001651</v>
      </c>
      <c r="BQ13" s="35">
        <v>5.7015772339093704</v>
      </c>
      <c r="BR13" s="35" t="s">
        <v>30</v>
      </c>
      <c r="BS13" s="35" t="s">
        <v>30</v>
      </c>
      <c r="BT13" s="35">
        <v>5.1699789187712195</v>
      </c>
      <c r="BU13" s="35">
        <v>0.30541133680917792</v>
      </c>
      <c r="BV13" s="35">
        <v>2.1920549260901288</v>
      </c>
      <c r="BW13" s="35">
        <v>5.2167684699761292</v>
      </c>
      <c r="BX13" s="35">
        <v>1.0189065541346756</v>
      </c>
      <c r="BY13" s="35">
        <v>5.1580126815409422</v>
      </c>
      <c r="BZ13" s="35">
        <v>1.0620797013405174</v>
      </c>
      <c r="CA13" s="35">
        <v>0.38854981426607416</v>
      </c>
      <c r="CB13" s="35">
        <v>1.0482755309095391</v>
      </c>
      <c r="CC13" s="35" t="s">
        <v>30</v>
      </c>
      <c r="CD13" s="35">
        <v>1.4949247365625775</v>
      </c>
      <c r="CE13" s="35" t="s">
        <v>30</v>
      </c>
      <c r="CF13" s="35">
        <v>1.5602896480633925</v>
      </c>
      <c r="CG13" s="35">
        <v>0.63608190536445153</v>
      </c>
      <c r="CH13" s="35">
        <v>0.4326527354277987</v>
      </c>
      <c r="CI13" s="35">
        <v>1.7151563080966159</v>
      </c>
      <c r="CJ13" s="35">
        <v>3.5685340681264131</v>
      </c>
      <c r="CK13" s="35">
        <v>12.310346648536076</v>
      </c>
      <c r="CL13" s="35">
        <v>2.4401407698059119</v>
      </c>
      <c r="CM13" s="35">
        <v>0.95604761582476383</v>
      </c>
      <c r="CN13" s="35">
        <v>0.22816457151810146</v>
      </c>
      <c r="CO13" s="35">
        <v>28.021875196740808</v>
      </c>
      <c r="CP13" s="35">
        <v>21.024878057807957</v>
      </c>
      <c r="CQ13" s="35">
        <v>70.614149062326717</v>
      </c>
      <c r="CR13" s="35">
        <v>54.060995967337689</v>
      </c>
      <c r="CS13" s="35">
        <v>43.938265500006871</v>
      </c>
      <c r="CT13" s="35" t="s">
        <v>30</v>
      </c>
      <c r="CU13" s="35">
        <v>3.9115956172316535</v>
      </c>
      <c r="CV13" s="35">
        <v>63.586971048145081</v>
      </c>
      <c r="CW13" s="35">
        <v>5.1342707079576462</v>
      </c>
      <c r="CX13" s="35" t="s">
        <v>30</v>
      </c>
      <c r="CY13" s="35">
        <v>0.14615723253895088</v>
      </c>
      <c r="CZ13" s="35">
        <v>0.3952114150771292</v>
      </c>
      <c r="DA13" s="35">
        <v>6.8520749728817679E-2</v>
      </c>
      <c r="DB13" s="35">
        <v>0.31126804067355807</v>
      </c>
      <c r="DC13" s="35">
        <v>0.22425143006419224</v>
      </c>
      <c r="DD13" s="35" t="s">
        <v>30</v>
      </c>
      <c r="DE13" s="35" t="s">
        <v>30</v>
      </c>
      <c r="DF13" s="35">
        <v>0.56613876992890311</v>
      </c>
      <c r="DG13" s="35" t="s">
        <v>30</v>
      </c>
      <c r="DH13" s="35">
        <v>8.7826966137523915E-2</v>
      </c>
      <c r="DI13" s="35">
        <v>0.10554135682385749</v>
      </c>
      <c r="DJ13" s="35">
        <v>1.7685034694105453</v>
      </c>
      <c r="DK13" s="35" t="s">
        <v>30</v>
      </c>
      <c r="DL13" s="35">
        <v>5.4089191407847013</v>
      </c>
      <c r="DM13" s="35">
        <v>29.918859077173188</v>
      </c>
      <c r="DN13" s="35">
        <v>80.624472095751116</v>
      </c>
      <c r="DO13" s="35">
        <v>7.7977094256622257</v>
      </c>
      <c r="DP13" s="35">
        <v>8.7652367050746651</v>
      </c>
      <c r="DQ13" s="35">
        <v>0.65085298435048144</v>
      </c>
      <c r="DR13" s="35">
        <v>86.481300873743521</v>
      </c>
      <c r="DS13" s="35">
        <v>0.66577387072275407</v>
      </c>
      <c r="DT13" s="35">
        <v>0.40162194795458533</v>
      </c>
      <c r="DU13" s="35">
        <v>0.4624906974289883</v>
      </c>
      <c r="DV13" s="35">
        <v>543.88156875468883</v>
      </c>
      <c r="DW13" s="35">
        <v>5.4541192918624031</v>
      </c>
      <c r="DX13" s="35">
        <v>3.959164965478271</v>
      </c>
      <c r="DY13" s="35">
        <v>28.401156347183647</v>
      </c>
      <c r="DZ13" s="35" t="s">
        <v>30</v>
      </c>
      <c r="EA13" s="35">
        <v>0.56815141410255043</v>
      </c>
      <c r="EB13" s="35">
        <v>6.5187533618080247</v>
      </c>
      <c r="EC13" s="35">
        <v>10.849357938136173</v>
      </c>
      <c r="ED13" s="35">
        <v>0.1659886242169098</v>
      </c>
      <c r="EE13" s="35">
        <v>0.12910619774643689</v>
      </c>
      <c r="EF13" s="35" t="s">
        <v>30</v>
      </c>
      <c r="EG13" s="35">
        <v>0.30396093722829587</v>
      </c>
      <c r="EH13" s="35" t="s">
        <v>30</v>
      </c>
      <c r="EI13" s="35">
        <v>0.65385093902964542</v>
      </c>
      <c r="EJ13" s="35">
        <v>0.78621933976325176</v>
      </c>
      <c r="EK13" s="35">
        <v>1.538616552692031</v>
      </c>
      <c r="EL13" s="35">
        <v>0.76104485894021723</v>
      </c>
      <c r="EM13" s="35">
        <v>1.2589804906528819</v>
      </c>
      <c r="EN13" s="35">
        <v>0.13359290323701839</v>
      </c>
      <c r="EO13" s="35">
        <v>0.48190864150570389</v>
      </c>
      <c r="EP13" s="35">
        <v>0.19100701924149338</v>
      </c>
      <c r="EQ13" s="35">
        <v>17.335084433251026</v>
      </c>
      <c r="ER13" s="35" t="s">
        <v>30</v>
      </c>
      <c r="ES13" s="35" t="s">
        <v>30</v>
      </c>
      <c r="ET13" s="35">
        <v>0.2548578072682115</v>
      </c>
      <c r="EU13" s="35">
        <v>0.70570512931020468</v>
      </c>
      <c r="EV13" s="35" t="s">
        <v>30</v>
      </c>
      <c r="EW13" s="35">
        <v>50.456352197389762</v>
      </c>
      <c r="EX13" s="35">
        <v>1.2280031037506185</v>
      </c>
      <c r="EY13" s="35">
        <v>21.394494485744055</v>
      </c>
      <c r="EZ13" s="35">
        <v>0.14339990019524645</v>
      </c>
      <c r="FA13" s="35">
        <v>0.12991377469895934</v>
      </c>
      <c r="FB13" s="35" t="s">
        <v>30</v>
      </c>
      <c r="FC13" s="35">
        <v>11.54746309984673</v>
      </c>
      <c r="FD13" s="35" t="s">
        <v>30</v>
      </c>
      <c r="FE13" s="35">
        <v>0.13264865613640339</v>
      </c>
      <c r="FF13" s="35">
        <v>0.19904653564439259</v>
      </c>
      <c r="FG13" s="35">
        <v>1.3138401433495435</v>
      </c>
      <c r="FH13" s="35">
        <v>1.0124126575651815</v>
      </c>
      <c r="FI13" s="35">
        <v>1.8648288997758493</v>
      </c>
      <c r="FJ13" s="35">
        <v>0.29860494067874743</v>
      </c>
      <c r="FK13" s="35" t="s">
        <v>30</v>
      </c>
      <c r="FL13" s="35">
        <v>9.5907470315979362E-2</v>
      </c>
      <c r="FM13" s="35">
        <v>7.6909741340822776E-2</v>
      </c>
      <c r="FN13" s="35">
        <v>1.1062348284268773</v>
      </c>
      <c r="FO13" s="35">
        <v>3.0705625461530008</v>
      </c>
      <c r="FP13" s="35">
        <v>1.4155597780015521</v>
      </c>
      <c r="FQ13" s="35">
        <v>6.4984068405639875E-2</v>
      </c>
      <c r="FR13" s="35">
        <v>63.106595839889223</v>
      </c>
      <c r="FS13" s="35">
        <v>51.654807363768306</v>
      </c>
      <c r="FT13" s="35">
        <v>104.85937380712205</v>
      </c>
      <c r="FU13" s="35">
        <v>56.32834549287567</v>
      </c>
      <c r="FV13" s="35">
        <v>43.655314628709426</v>
      </c>
      <c r="FW13" s="35">
        <v>28.388732186469802</v>
      </c>
      <c r="FX13" s="35">
        <v>1.3490127727073216</v>
      </c>
      <c r="FY13" s="35">
        <v>151.31468741540601</v>
      </c>
      <c r="FZ13" s="35">
        <v>1.3362198209614673</v>
      </c>
      <c r="GA13" s="35">
        <v>0.61784545193192508</v>
      </c>
      <c r="GB13" s="35" t="s">
        <v>30</v>
      </c>
      <c r="GC13" s="35">
        <v>0.35631224398936212</v>
      </c>
      <c r="GD13" s="35">
        <v>1.2686739654114534</v>
      </c>
      <c r="GE13" s="35" t="s">
        <v>30</v>
      </c>
      <c r="GF13" s="35">
        <v>2.1043689451144414</v>
      </c>
      <c r="GG13" s="35">
        <v>1.5415511392948968</v>
      </c>
      <c r="GH13" s="35">
        <v>0.13851594876223497</v>
      </c>
      <c r="GI13" s="35" t="s">
        <v>30</v>
      </c>
      <c r="GJ13" s="35">
        <v>0.17350970720616457</v>
      </c>
      <c r="GK13" s="35" t="s">
        <v>30</v>
      </c>
      <c r="GL13" s="35">
        <v>1.0975203168338437</v>
      </c>
      <c r="GM13" s="35">
        <v>8.2100075367108546E-2</v>
      </c>
      <c r="GN13" s="35">
        <v>0.39261629764503209</v>
      </c>
      <c r="GO13" s="35">
        <v>2.1030593522036312</v>
      </c>
      <c r="GP13" s="35">
        <v>25.132424399016646</v>
      </c>
      <c r="GQ13" s="35">
        <v>30.791357712517939</v>
      </c>
      <c r="GR13" s="35">
        <v>0.27906367157806461</v>
      </c>
      <c r="GS13" s="35">
        <v>0.83464225160751249</v>
      </c>
      <c r="GT13" s="35">
        <v>1.3764616655926198</v>
      </c>
      <c r="GU13" s="35">
        <v>5.9546372792222281E-2</v>
      </c>
      <c r="GV13" s="35">
        <v>2.6474259982468564</v>
      </c>
      <c r="GW13" s="35">
        <v>3.1403136909466909</v>
      </c>
      <c r="GX13" s="35" t="s">
        <v>30</v>
      </c>
      <c r="GY13" s="35">
        <v>3.4417789084901695</v>
      </c>
      <c r="GZ13" s="35">
        <v>1.3739819040048551</v>
      </c>
      <c r="HA13" s="35">
        <v>0.31627727847200093</v>
      </c>
      <c r="HB13" s="35">
        <v>25.793551780756754</v>
      </c>
      <c r="HC13" s="35">
        <v>8.9084199655861642</v>
      </c>
      <c r="HD13" s="35">
        <v>4.0317971139934246</v>
      </c>
      <c r="HE13" s="35">
        <v>292.59217466556237</v>
      </c>
      <c r="HF13" s="35">
        <v>2.8059926472482148</v>
      </c>
      <c r="HG13" s="35" t="s">
        <v>30</v>
      </c>
      <c r="HH13" s="35">
        <v>7.8721386087763731E-2</v>
      </c>
      <c r="HI13" s="35">
        <v>1.051024929390022</v>
      </c>
      <c r="HJ13" s="35" t="s">
        <v>30</v>
      </c>
      <c r="HK13" s="35">
        <v>0.21029353272592771</v>
      </c>
      <c r="HL13" s="35">
        <v>0.23993518264925476</v>
      </c>
      <c r="HM13" s="35">
        <v>0.10697234980012928</v>
      </c>
      <c r="HN13" s="35">
        <v>1.0390091414459348</v>
      </c>
      <c r="HO13" s="35" t="s">
        <v>30</v>
      </c>
      <c r="HP13" s="35" t="s">
        <v>30</v>
      </c>
      <c r="HQ13" s="35" t="s">
        <v>30</v>
      </c>
      <c r="HR13" s="35" t="s">
        <v>30</v>
      </c>
      <c r="HS13" s="35">
        <v>1.2244174806682404</v>
      </c>
      <c r="HT13" s="35">
        <v>1.9430777668315526</v>
      </c>
      <c r="HU13" s="35">
        <v>0.15081576026859564</v>
      </c>
      <c r="HV13" s="35">
        <v>0.22213765475707228</v>
      </c>
      <c r="HW13" s="35">
        <v>44.546813740563927</v>
      </c>
      <c r="HX13" s="35">
        <v>0.14138902220321956</v>
      </c>
      <c r="HY13" s="35">
        <v>1.5526505971836542</v>
      </c>
      <c r="HZ13" s="35" t="s">
        <v>30</v>
      </c>
      <c r="IA13" s="35" t="s">
        <v>30</v>
      </c>
      <c r="IB13" s="35" t="s">
        <v>30</v>
      </c>
      <c r="IC13" s="35">
        <v>1.4661683600024862</v>
      </c>
      <c r="ID13" s="35">
        <v>1.5304677526646371</v>
      </c>
      <c r="IE13" s="35">
        <v>0.41159009355775528</v>
      </c>
      <c r="IF13" s="35">
        <v>0.2630696650528882</v>
      </c>
      <c r="IG13" s="35">
        <v>5.6833195420971991</v>
      </c>
      <c r="IH13" s="35">
        <v>1.2489439737531116</v>
      </c>
      <c r="II13" s="35">
        <v>1.5201019282291524</v>
      </c>
      <c r="IJ13" s="35">
        <v>86.875178088836208</v>
      </c>
      <c r="IK13" s="35">
        <v>0.35796181354752654</v>
      </c>
      <c r="IL13" s="35">
        <v>7.7123945411122747</v>
      </c>
      <c r="IM13" s="35">
        <v>0.3077981660180274</v>
      </c>
      <c r="IN13" s="35">
        <v>6.6180994141399934</v>
      </c>
      <c r="IO13" s="35" t="s">
        <v>30</v>
      </c>
      <c r="IP13" s="35">
        <v>2.966205495256628E-2</v>
      </c>
      <c r="IQ13" s="35">
        <v>2.8599721358883948E-2</v>
      </c>
      <c r="IR13" s="35">
        <v>1.7856307551849608</v>
      </c>
      <c r="IS13" s="35" t="s">
        <v>30</v>
      </c>
      <c r="IT13" s="35">
        <v>0.8735579034348846</v>
      </c>
      <c r="IU13" s="35">
        <v>0.19164737536315232</v>
      </c>
      <c r="IV13" s="35">
        <v>6.0243415798438997E-2</v>
      </c>
      <c r="IW13" s="35" t="s">
        <v>30</v>
      </c>
      <c r="IX13" s="35" t="s">
        <v>30</v>
      </c>
      <c r="IY13" s="35">
        <v>0.36135827617350419</v>
      </c>
      <c r="IZ13" s="35">
        <v>0.7452551834506016</v>
      </c>
      <c r="JA13" s="35" t="s">
        <v>30</v>
      </c>
      <c r="JB13" s="35">
        <v>3.9697794620554041</v>
      </c>
      <c r="JC13" s="35">
        <v>1.195140202141733</v>
      </c>
      <c r="JD13" s="35">
        <v>0.13589687435214115</v>
      </c>
      <c r="JE13" s="35">
        <v>8.6054134599803531E-2</v>
      </c>
    </row>
    <row r="14" spans="2:265" s="30" customFormat="1" x14ac:dyDescent="0.55000000000000004">
      <c r="B14" s="52" t="s">
        <v>167</v>
      </c>
      <c r="C14" s="33"/>
      <c r="D14" s="35">
        <v>0.7184485434631197</v>
      </c>
      <c r="E14" s="35">
        <v>0.10310827871796414</v>
      </c>
      <c r="F14" s="35">
        <v>0.7195759253348335</v>
      </c>
      <c r="G14" s="35" t="s">
        <v>30</v>
      </c>
      <c r="H14" s="35">
        <v>0.10176367325829001</v>
      </c>
      <c r="I14" s="35">
        <v>1.0199234391455412</v>
      </c>
      <c r="J14" s="35" t="s">
        <v>30</v>
      </c>
      <c r="K14" s="35">
        <v>0.76240412268236979</v>
      </c>
      <c r="L14" s="35">
        <v>0.11455104709894223</v>
      </c>
      <c r="M14" s="35">
        <v>3.9571143429406774</v>
      </c>
      <c r="N14" s="35">
        <v>0.41945562572720785</v>
      </c>
      <c r="O14" s="35" t="s">
        <v>30</v>
      </c>
      <c r="P14" s="35">
        <v>1.8074377542728839</v>
      </c>
      <c r="Q14" s="35">
        <v>0.11317194904955297</v>
      </c>
      <c r="R14" s="35">
        <v>15.010001278821871</v>
      </c>
      <c r="S14" s="35">
        <v>9.1996635507464827E-2</v>
      </c>
      <c r="T14" s="35">
        <v>0.23687972121368547</v>
      </c>
      <c r="U14" s="35">
        <v>0.19871642908766038</v>
      </c>
      <c r="V14" s="35">
        <v>0.46265580243727222</v>
      </c>
      <c r="W14" s="35">
        <v>0.81683746659800338</v>
      </c>
      <c r="X14" s="35">
        <v>3.8432233060629266</v>
      </c>
      <c r="Y14" s="35">
        <v>3.9438934576743745</v>
      </c>
      <c r="Z14" s="35">
        <v>3.3625216820504797</v>
      </c>
      <c r="AA14" s="35">
        <v>3.2178052882896733</v>
      </c>
      <c r="AB14" s="35">
        <v>4.6528578836837564</v>
      </c>
      <c r="AC14" s="35">
        <v>1.2854155707748149</v>
      </c>
      <c r="AD14" s="35">
        <v>2.0290836108373909</v>
      </c>
      <c r="AE14" s="35">
        <v>1.2854155707748149</v>
      </c>
      <c r="AF14" s="35">
        <v>5.0329251125067795</v>
      </c>
      <c r="AG14" s="35">
        <v>5.6072738410404295</v>
      </c>
      <c r="AH14" s="35">
        <v>3.8094661711348898</v>
      </c>
      <c r="AI14" s="35" t="s">
        <v>30</v>
      </c>
      <c r="AJ14" s="35" t="s">
        <v>30</v>
      </c>
      <c r="AK14" s="35">
        <v>0.69885753366927716</v>
      </c>
      <c r="AL14" s="35">
        <v>0.70749280204768838</v>
      </c>
      <c r="AM14" s="35">
        <v>5.2465956410447996</v>
      </c>
      <c r="AN14" s="35">
        <v>6.7400913684620145E-2</v>
      </c>
      <c r="AO14" s="35">
        <v>0.20740721549712163</v>
      </c>
      <c r="AP14" s="35">
        <v>6.4056958483256141E-2</v>
      </c>
      <c r="AQ14" s="35">
        <v>0.15637993709039547</v>
      </c>
      <c r="AR14" s="35">
        <v>0.33826747613314584</v>
      </c>
      <c r="AS14" s="35" t="s">
        <v>30</v>
      </c>
      <c r="AT14" s="35" t="s">
        <v>30</v>
      </c>
      <c r="AU14" s="35">
        <v>0.37517844372315512</v>
      </c>
      <c r="AV14" s="35">
        <v>11.519600626537679</v>
      </c>
      <c r="AW14" s="35" t="s">
        <v>30</v>
      </c>
      <c r="AX14" s="35">
        <v>0.14062875990842466</v>
      </c>
      <c r="AY14" s="35">
        <v>9.0819501051174659E-2</v>
      </c>
      <c r="AZ14" s="35">
        <v>15.130491732923776</v>
      </c>
      <c r="BA14" s="35" t="s">
        <v>30</v>
      </c>
      <c r="BB14" s="35">
        <v>0.21045899114832492</v>
      </c>
      <c r="BC14" s="35">
        <v>29.465111672368128</v>
      </c>
      <c r="BD14" s="35">
        <v>5.8389287526068765</v>
      </c>
      <c r="BE14" s="35">
        <v>5.2262522357944707</v>
      </c>
      <c r="BF14" s="35">
        <v>125.15588888277385</v>
      </c>
      <c r="BG14" s="35">
        <v>9.0943306296385903E-2</v>
      </c>
      <c r="BH14" s="35">
        <v>0.35330063462784006</v>
      </c>
      <c r="BI14" s="35">
        <v>0.20269172648211503</v>
      </c>
      <c r="BJ14" s="35">
        <v>0.59022798200132842</v>
      </c>
      <c r="BK14" s="35">
        <v>5.2381750477349618</v>
      </c>
      <c r="BL14" s="35">
        <v>7.7566493357461908E-2</v>
      </c>
      <c r="BM14" s="35">
        <v>55.197585587103312</v>
      </c>
      <c r="BN14" s="35">
        <v>8.3400162206267172</v>
      </c>
      <c r="BO14" s="35">
        <v>2.7060931525187781</v>
      </c>
      <c r="BP14" s="35">
        <v>447.88061715378359</v>
      </c>
      <c r="BQ14" s="35">
        <v>5.9401956049293556</v>
      </c>
      <c r="BR14" s="35">
        <v>33.430925098597392</v>
      </c>
      <c r="BS14" s="35">
        <v>0.39277319438017755</v>
      </c>
      <c r="BT14" s="35">
        <v>0.69366400772535763</v>
      </c>
      <c r="BU14" s="35">
        <v>1.39410457229069</v>
      </c>
      <c r="BV14" s="35">
        <v>2.1288384453666551</v>
      </c>
      <c r="BW14" s="35">
        <v>10.474579889149231</v>
      </c>
      <c r="BX14" s="35">
        <v>3.7571705384084901</v>
      </c>
      <c r="BY14" s="35">
        <v>31.63129097875823</v>
      </c>
      <c r="BZ14" s="35">
        <v>9.2685258997639188</v>
      </c>
      <c r="CA14" s="35">
        <v>0.58097111901603771</v>
      </c>
      <c r="CB14" s="35">
        <v>1.1785320608190797</v>
      </c>
      <c r="CC14" s="35">
        <v>0.24605885373210484</v>
      </c>
      <c r="CD14" s="35">
        <v>0.99196015860303999</v>
      </c>
      <c r="CE14" s="35">
        <v>0.57582752628629019</v>
      </c>
      <c r="CF14" s="35">
        <v>8.9051761301897972E-2</v>
      </c>
      <c r="CG14" s="35">
        <v>0.20018353488055704</v>
      </c>
      <c r="CH14" s="35">
        <v>9.4981218197359454E-2</v>
      </c>
      <c r="CI14" s="35">
        <v>1.6507398490404863</v>
      </c>
      <c r="CJ14" s="35">
        <v>1.5972518844594963</v>
      </c>
      <c r="CK14" s="35">
        <v>11.263026784714146</v>
      </c>
      <c r="CL14" s="35">
        <v>0.70697289768070792</v>
      </c>
      <c r="CM14" s="35">
        <v>0.44853721396736701</v>
      </c>
      <c r="CN14" s="35">
        <v>1.0989424984735825</v>
      </c>
      <c r="CO14" s="35">
        <v>29.307234087813065</v>
      </c>
      <c r="CP14" s="35">
        <v>22.198869118778831</v>
      </c>
      <c r="CQ14" s="35">
        <v>86.724082836199159</v>
      </c>
      <c r="CR14" s="35">
        <v>66.048390805889056</v>
      </c>
      <c r="CS14" s="35">
        <v>92.903488965860831</v>
      </c>
      <c r="CT14" s="35">
        <v>0.17976716278022789</v>
      </c>
      <c r="CU14" s="35">
        <v>1.4942042032957596</v>
      </c>
      <c r="CV14" s="35">
        <v>152.9069918068636</v>
      </c>
      <c r="CW14" s="35">
        <v>14.771220556067901</v>
      </c>
      <c r="CX14" s="35">
        <v>9.4892316532839666E-2</v>
      </c>
      <c r="CY14" s="35">
        <v>0.42765482501667856</v>
      </c>
      <c r="CZ14" s="35">
        <v>0.33122999131889053</v>
      </c>
      <c r="DA14" s="35">
        <v>0.22739665054659255</v>
      </c>
      <c r="DB14" s="35">
        <v>1.1669288935134619</v>
      </c>
      <c r="DC14" s="35">
        <v>0.46389717784838941</v>
      </c>
      <c r="DD14" s="35">
        <v>0.33654680579790502</v>
      </c>
      <c r="DE14" s="35">
        <v>0.79003121260624809</v>
      </c>
      <c r="DF14" s="35">
        <v>0.79598700482760265</v>
      </c>
      <c r="DG14" s="35">
        <v>0.1211111762159028</v>
      </c>
      <c r="DH14" s="35">
        <v>0.36392348398692875</v>
      </c>
      <c r="DI14" s="35">
        <v>0.26846673734439297</v>
      </c>
      <c r="DJ14" s="35" t="s">
        <v>30</v>
      </c>
      <c r="DK14" s="35">
        <v>0.85639161349245707</v>
      </c>
      <c r="DL14" s="35">
        <v>0.18200548657182433</v>
      </c>
      <c r="DM14" s="35">
        <v>9.0693112724549518</v>
      </c>
      <c r="DN14" s="35">
        <v>32.636870069650904</v>
      </c>
      <c r="DO14" s="35">
        <v>1.6895827976321509</v>
      </c>
      <c r="DP14" s="35">
        <v>2.2905710913991104</v>
      </c>
      <c r="DQ14" s="35">
        <v>0.9782975824497282</v>
      </c>
      <c r="DR14" s="35">
        <v>84.874655642897793</v>
      </c>
      <c r="DS14" s="35">
        <v>0.48592279839568142</v>
      </c>
      <c r="DT14" s="35">
        <v>0.78186778326101214</v>
      </c>
      <c r="DU14" s="35">
        <v>0.35376466404879736</v>
      </c>
      <c r="DV14" s="35">
        <v>319.47807918849003</v>
      </c>
      <c r="DW14" s="35">
        <v>3.1891604853774056</v>
      </c>
      <c r="DX14" s="35">
        <v>2.2475020065930194</v>
      </c>
      <c r="DY14" s="35">
        <v>14.147137246434047</v>
      </c>
      <c r="DZ14" s="35">
        <v>5.5207796327989387</v>
      </c>
      <c r="EA14" s="35">
        <v>0.36802681367280449</v>
      </c>
      <c r="EB14" s="35">
        <v>1.8320215454718316</v>
      </c>
      <c r="EC14" s="35">
        <v>39.807924671393089</v>
      </c>
      <c r="ED14" s="35">
        <v>0.18363387097895043</v>
      </c>
      <c r="EE14" s="35">
        <v>0.11752309362572379</v>
      </c>
      <c r="EF14" s="35">
        <v>9.5725666108022286E-2</v>
      </c>
      <c r="EG14" s="35">
        <v>0.60795099136022435</v>
      </c>
      <c r="EH14" s="35">
        <v>6.8536428579820577E-2</v>
      </c>
      <c r="EI14" s="35" t="s">
        <v>30</v>
      </c>
      <c r="EJ14" s="35">
        <v>1.7731537953377943</v>
      </c>
      <c r="EK14" s="35">
        <v>1.9066992589492016</v>
      </c>
      <c r="EL14" s="35">
        <v>2.855626385304785</v>
      </c>
      <c r="EM14" s="35">
        <v>4.2161202606819463</v>
      </c>
      <c r="EN14" s="35">
        <v>0.21973733012960733</v>
      </c>
      <c r="EO14" s="35">
        <v>0.58760505635721905</v>
      </c>
      <c r="EP14" s="35">
        <v>0.88084594941499417</v>
      </c>
      <c r="EQ14" s="35">
        <v>2.5498582727229673</v>
      </c>
      <c r="ER14" s="35">
        <v>0.18248406710980647</v>
      </c>
      <c r="ES14" s="35">
        <v>8.8520577672290199E-2</v>
      </c>
      <c r="ET14" s="35">
        <v>7.1272976026061502E-2</v>
      </c>
      <c r="EU14" s="35">
        <v>0.32406533138364102</v>
      </c>
      <c r="EV14" s="35">
        <v>3.958046648133152</v>
      </c>
      <c r="EW14" s="35" t="s">
        <v>30</v>
      </c>
      <c r="EX14" s="35">
        <v>42.058594086716731</v>
      </c>
      <c r="EY14" s="35">
        <v>7.340137744284096</v>
      </c>
      <c r="EZ14" s="35">
        <v>3.098470678356836E-2</v>
      </c>
      <c r="FA14" s="35">
        <v>2.8114774512280314E-2</v>
      </c>
      <c r="FB14" s="35">
        <v>0.8535025758828636</v>
      </c>
      <c r="FC14" s="35">
        <v>11.136482495458516</v>
      </c>
      <c r="FD14" s="35">
        <v>7.1498062284266402</v>
      </c>
      <c r="FE14" s="35">
        <v>7.8053299344983645E-2</v>
      </c>
      <c r="FF14" s="35">
        <v>0.2357576858216168</v>
      </c>
      <c r="FG14" s="35">
        <v>6.3841914179639289E-2</v>
      </c>
      <c r="FH14" s="35">
        <v>0.73519375008396148</v>
      </c>
      <c r="FI14" s="35">
        <v>1.8765499868405304</v>
      </c>
      <c r="FJ14" s="35">
        <v>0.16207386362746423</v>
      </c>
      <c r="FK14" s="35">
        <v>4.9436625723676457E-2</v>
      </c>
      <c r="FL14" s="35">
        <v>8.4052061079523649E-2</v>
      </c>
      <c r="FM14" s="35">
        <v>7.8617141431060675E-2</v>
      </c>
      <c r="FN14" s="35">
        <v>1.6312339896019747</v>
      </c>
      <c r="FO14" s="35">
        <v>3.8922096770970205</v>
      </c>
      <c r="FP14" s="35">
        <v>1.1624557728208691</v>
      </c>
      <c r="FQ14" s="35" t="s">
        <v>30</v>
      </c>
      <c r="FR14" s="35">
        <v>10.082330254618913</v>
      </c>
      <c r="FS14" s="35">
        <v>5.6612245596578026</v>
      </c>
      <c r="FT14" s="35">
        <v>81.34622971351655</v>
      </c>
      <c r="FU14" s="35">
        <v>15.231343268064325</v>
      </c>
      <c r="FV14" s="35">
        <v>11.748786009016287</v>
      </c>
      <c r="FW14" s="35" t="s">
        <v>30</v>
      </c>
      <c r="FX14" s="35">
        <v>0.53757351462698255</v>
      </c>
      <c r="FY14" s="35">
        <v>69.796637407398634</v>
      </c>
      <c r="FZ14" s="35">
        <v>0.60703070555473781</v>
      </c>
      <c r="GA14" s="35">
        <v>0.18621830609829201</v>
      </c>
      <c r="GB14" s="35">
        <v>0.36682503273735351</v>
      </c>
      <c r="GC14" s="35">
        <v>0.17119914569351705</v>
      </c>
      <c r="GD14" s="35">
        <v>1.6751226012196425</v>
      </c>
      <c r="GE14" s="35">
        <v>0.59939792258457891</v>
      </c>
      <c r="GF14" s="35">
        <v>1.7427552762814802</v>
      </c>
      <c r="GG14" s="35">
        <v>1.5797710832804115</v>
      </c>
      <c r="GH14" s="35">
        <v>0.67366417716896998</v>
      </c>
      <c r="GI14" s="35">
        <v>0.25913281574049346</v>
      </c>
      <c r="GJ14" s="35">
        <v>8.1736952037745586E-2</v>
      </c>
      <c r="GK14" s="35">
        <v>6.9530024600114065E-2</v>
      </c>
      <c r="GL14" s="35" t="s">
        <v>30</v>
      </c>
      <c r="GM14" s="35">
        <v>6.5619302207946636E-2</v>
      </c>
      <c r="GN14" s="35">
        <v>0.15121383681829234</v>
      </c>
      <c r="GO14" s="35" t="s">
        <v>30</v>
      </c>
      <c r="GP14" s="35">
        <v>3.4100725170394406</v>
      </c>
      <c r="GQ14" s="35">
        <v>15.668639765024007</v>
      </c>
      <c r="GR14" s="35">
        <v>0.10997399235266531</v>
      </c>
      <c r="GS14" s="35">
        <v>0.32344253054639599</v>
      </c>
      <c r="GT14" s="35" t="s">
        <v>30</v>
      </c>
      <c r="GU14" s="35">
        <v>0.15317683919363884</v>
      </c>
      <c r="GV14" s="35">
        <v>2.9111773513075594</v>
      </c>
      <c r="GW14" s="35">
        <v>3.7382124967868782</v>
      </c>
      <c r="GX14" s="35">
        <v>0.120552348595071</v>
      </c>
      <c r="GY14" s="35" t="s">
        <v>30</v>
      </c>
      <c r="GZ14" s="35">
        <v>7.5931046724114992E-2</v>
      </c>
      <c r="HA14" s="35" t="s">
        <v>30</v>
      </c>
      <c r="HB14" s="35">
        <v>10.862285379117129</v>
      </c>
      <c r="HC14" s="35">
        <v>4.9202114547838161</v>
      </c>
      <c r="HD14" s="35">
        <v>0.92158693815990911</v>
      </c>
      <c r="HE14" s="35">
        <v>179.12856566486363</v>
      </c>
      <c r="HF14" s="35">
        <v>1.6711995998556639</v>
      </c>
      <c r="HG14" s="35">
        <v>0.12209783731083344</v>
      </c>
      <c r="HH14" s="35">
        <v>9.7354721737853991E-2</v>
      </c>
      <c r="HI14" s="35">
        <v>0.11795398482264181</v>
      </c>
      <c r="HJ14" s="35">
        <v>5.6433286059841867E-2</v>
      </c>
      <c r="HK14" s="35" t="s">
        <v>30</v>
      </c>
      <c r="HL14" s="35">
        <v>0.19012721797199186</v>
      </c>
      <c r="HM14" s="35">
        <v>8.9405090306788754E-2</v>
      </c>
      <c r="HN14" s="35">
        <v>1.2231906330657938</v>
      </c>
      <c r="HO14" s="35">
        <v>0.52803748304963616</v>
      </c>
      <c r="HP14" s="35">
        <v>0.94353073851865343</v>
      </c>
      <c r="HQ14" s="35">
        <v>6.5505195599107904E-2</v>
      </c>
      <c r="HR14" s="35" t="s">
        <v>30</v>
      </c>
      <c r="HS14" s="35">
        <v>1.2602624495123451</v>
      </c>
      <c r="HT14" s="35">
        <v>0.45798533100920513</v>
      </c>
      <c r="HU14" s="35">
        <v>6.0193942322192939E-2</v>
      </c>
      <c r="HV14" s="35">
        <v>8.5171657893855016E-2</v>
      </c>
      <c r="HW14" s="35">
        <v>36.668437443495215</v>
      </c>
      <c r="HX14" s="35">
        <v>9.5347499360795951E-2</v>
      </c>
      <c r="HY14" s="35" t="s">
        <v>30</v>
      </c>
      <c r="HZ14" s="35">
        <v>5.2333707996824408E-2</v>
      </c>
      <c r="IA14" s="35">
        <v>0.18475283488594499</v>
      </c>
      <c r="IB14" s="35">
        <v>0.33773783762943071</v>
      </c>
      <c r="IC14" s="35">
        <v>2.2464029008239677</v>
      </c>
      <c r="ID14" s="35">
        <v>0.8917947240016536</v>
      </c>
      <c r="IE14" s="35" t="s">
        <v>30</v>
      </c>
      <c r="IF14" s="35">
        <v>0.12276423321830547</v>
      </c>
      <c r="IG14" s="35">
        <v>4.4963813055371222</v>
      </c>
      <c r="IH14" s="35" t="s">
        <v>30</v>
      </c>
      <c r="II14" s="35" t="s">
        <v>30</v>
      </c>
      <c r="IJ14" s="35">
        <v>84.636771318124204</v>
      </c>
      <c r="IK14" s="35" t="s">
        <v>30</v>
      </c>
      <c r="IL14" s="35">
        <v>2.283010078522322</v>
      </c>
      <c r="IM14" s="35" t="s">
        <v>30</v>
      </c>
      <c r="IN14" s="35">
        <v>5.0576088234121137</v>
      </c>
      <c r="IO14" s="35">
        <v>1.8597853383760043</v>
      </c>
      <c r="IP14" s="35" t="s">
        <v>30</v>
      </c>
      <c r="IQ14" s="35" t="s">
        <v>30</v>
      </c>
      <c r="IR14" s="35">
        <v>0.79983463603878546</v>
      </c>
      <c r="IS14" s="35">
        <v>1.4295308509304783</v>
      </c>
      <c r="IT14" s="35" t="s">
        <v>30</v>
      </c>
      <c r="IU14" s="35" t="s">
        <v>30</v>
      </c>
      <c r="IV14" s="35">
        <v>7.0262589429215219E-2</v>
      </c>
      <c r="IW14" s="35">
        <v>1.4528919008114631</v>
      </c>
      <c r="IX14" s="35">
        <v>1.1746218488814582</v>
      </c>
      <c r="IY14" s="35" t="s">
        <v>30</v>
      </c>
      <c r="IZ14" s="35">
        <v>1.2248776853400636</v>
      </c>
      <c r="JA14" s="35">
        <v>1.3874638589156343</v>
      </c>
      <c r="JB14" s="35">
        <v>3.5715953687557502</v>
      </c>
      <c r="JC14" s="35">
        <v>0.89947405723951268</v>
      </c>
      <c r="JD14" s="35" t="s">
        <v>30</v>
      </c>
      <c r="JE14" s="35">
        <v>7.0746973259872004E-2</v>
      </c>
    </row>
    <row r="15" spans="2:265" s="30" customFormat="1" x14ac:dyDescent="0.55000000000000004">
      <c r="B15" s="52" t="s">
        <v>168</v>
      </c>
      <c r="C15" s="33"/>
      <c r="D15" s="35">
        <v>0.19227589997178707</v>
      </c>
      <c r="E15" s="35">
        <v>0.1068133069616352</v>
      </c>
      <c r="F15" s="35">
        <v>0.25658009228125261</v>
      </c>
      <c r="G15" s="35" t="s">
        <v>30</v>
      </c>
      <c r="H15" s="35">
        <v>0.1407440043047827</v>
      </c>
      <c r="I15" s="35">
        <v>1.2474787161377086</v>
      </c>
      <c r="J15" s="35" t="s">
        <v>30</v>
      </c>
      <c r="K15" s="35">
        <v>0.82773185738222432</v>
      </c>
      <c r="L15" s="35">
        <v>9.7406959600554843E-2</v>
      </c>
      <c r="M15" s="35">
        <v>4.3730325668358674</v>
      </c>
      <c r="N15" s="35">
        <v>0.52426487881682926</v>
      </c>
      <c r="O15" s="35" t="s">
        <v>30</v>
      </c>
      <c r="P15" s="35">
        <v>3.0829087010418532</v>
      </c>
      <c r="Q15" s="35">
        <v>0.10095489019622055</v>
      </c>
      <c r="R15" s="35">
        <v>16.16036611843575</v>
      </c>
      <c r="S15" s="35">
        <v>9.6776939394031355E-2</v>
      </c>
      <c r="T15" s="35">
        <v>0.29724658453275571</v>
      </c>
      <c r="U15" s="35">
        <v>0.51119694533247739</v>
      </c>
      <c r="V15" s="35" t="s">
        <v>30</v>
      </c>
      <c r="W15" s="35" t="s">
        <v>30</v>
      </c>
      <c r="X15" s="35">
        <v>3.0842576942077868</v>
      </c>
      <c r="Y15" s="35">
        <v>9.3468776563412224</v>
      </c>
      <c r="Z15" s="35" t="s">
        <v>30</v>
      </c>
      <c r="AA15" s="35">
        <v>4.5124673897239731</v>
      </c>
      <c r="AB15" s="35">
        <v>6.5361383122151269</v>
      </c>
      <c r="AC15" s="35">
        <v>1.6823657395604765</v>
      </c>
      <c r="AD15" s="35">
        <v>1.9594552727074417</v>
      </c>
      <c r="AE15" s="35">
        <v>1.1011881438222195</v>
      </c>
      <c r="AF15" s="35">
        <v>5.7526381029305158</v>
      </c>
      <c r="AG15" s="35">
        <v>6.5627359074595581</v>
      </c>
      <c r="AH15" s="35">
        <v>4.2283912613411694</v>
      </c>
      <c r="AI15" s="35">
        <v>4.0343188301927357</v>
      </c>
      <c r="AJ15" s="35">
        <v>0.98282936974855695</v>
      </c>
      <c r="AK15" s="35">
        <v>1.1088198586448339</v>
      </c>
      <c r="AL15" s="35">
        <v>0.3784098227537584</v>
      </c>
      <c r="AM15" s="35">
        <v>5.663735401975452</v>
      </c>
      <c r="AN15" s="35">
        <v>7.1666751736008963E-2</v>
      </c>
      <c r="AO15" s="35" t="s">
        <v>30</v>
      </c>
      <c r="AP15" s="35">
        <v>5.5701608924087313E-2</v>
      </c>
      <c r="AQ15" s="35">
        <v>7.9701896479538917E-2</v>
      </c>
      <c r="AR15" s="35">
        <v>0.46366842446385714</v>
      </c>
      <c r="AS15" s="35">
        <v>0.31216967831133619</v>
      </c>
      <c r="AT15" s="35" t="s">
        <v>30</v>
      </c>
      <c r="AU15" s="35">
        <v>0.80308831387794999</v>
      </c>
      <c r="AV15" s="35">
        <v>7.7467775556233835</v>
      </c>
      <c r="AW15" s="35">
        <v>4.9750329605318671</v>
      </c>
      <c r="AX15" s="35">
        <v>0.13833144874798703</v>
      </c>
      <c r="AY15" s="35">
        <v>9.9241785084062256E-2</v>
      </c>
      <c r="AZ15" s="35">
        <v>13.544842172100399</v>
      </c>
      <c r="BA15" s="35" t="s">
        <v>30</v>
      </c>
      <c r="BB15" s="35">
        <v>0.15922961246500966</v>
      </c>
      <c r="BC15" s="35">
        <v>54.39487427270393</v>
      </c>
      <c r="BD15" s="35">
        <v>6.1281627475059848</v>
      </c>
      <c r="BE15" s="35">
        <v>6.637884664866152</v>
      </c>
      <c r="BF15" s="35">
        <v>110.21131193969291</v>
      </c>
      <c r="BG15" s="35">
        <v>6.756999931099264E-2</v>
      </c>
      <c r="BH15" s="35">
        <v>0.31394958955087249</v>
      </c>
      <c r="BI15" s="35">
        <v>0.23637757812904384</v>
      </c>
      <c r="BJ15" s="35">
        <v>1.2695786445222512</v>
      </c>
      <c r="BK15" s="35">
        <v>4.8279180093672016</v>
      </c>
      <c r="BL15" s="35">
        <v>6.1882475756208595E-2</v>
      </c>
      <c r="BM15" s="35">
        <v>37.260318247675329</v>
      </c>
      <c r="BN15" s="35">
        <v>11.1017923834683</v>
      </c>
      <c r="BO15" s="35">
        <v>2.9520090091198612</v>
      </c>
      <c r="BP15" s="35">
        <v>477.47961299336606</v>
      </c>
      <c r="BQ15" s="35">
        <v>6.418208928771107</v>
      </c>
      <c r="BR15" s="35">
        <v>49.637180825754051</v>
      </c>
      <c r="BS15" s="35">
        <v>0.59969324143511227</v>
      </c>
      <c r="BT15" s="35">
        <v>0.67980246693670121</v>
      </c>
      <c r="BU15" s="35">
        <v>1.6740794949981956</v>
      </c>
      <c r="BV15" s="35">
        <v>2.0479706049039614</v>
      </c>
      <c r="BW15" s="35">
        <v>14.858085329834259</v>
      </c>
      <c r="BX15" s="35">
        <v>5.6284118010883581</v>
      </c>
      <c r="BY15" s="35">
        <v>29.473592789325664</v>
      </c>
      <c r="BZ15" s="35">
        <v>11.802976452262888</v>
      </c>
      <c r="CA15" s="35">
        <v>0.49626896576754204</v>
      </c>
      <c r="CB15" s="35">
        <v>1.35456672405652</v>
      </c>
      <c r="CC15" s="35">
        <v>0.25780627759254077</v>
      </c>
      <c r="CD15" s="35">
        <v>0.82506208250822999</v>
      </c>
      <c r="CE15" s="35">
        <v>0.89999389184017808</v>
      </c>
      <c r="CF15" s="35" t="s">
        <v>30</v>
      </c>
      <c r="CG15" s="35">
        <v>0.18388503098998796</v>
      </c>
      <c r="CH15" s="35">
        <v>0.12813146966438999</v>
      </c>
      <c r="CI15" s="35">
        <v>1.5343971113270478</v>
      </c>
      <c r="CJ15" s="35">
        <v>1.446998650421635</v>
      </c>
      <c r="CK15" s="35">
        <v>5.3790879720943003</v>
      </c>
      <c r="CL15" s="35">
        <v>0.92107978952236169</v>
      </c>
      <c r="CM15" s="35">
        <v>0.41368961440442109</v>
      </c>
      <c r="CN15" s="35">
        <v>1.4456322192074815</v>
      </c>
      <c r="CO15" s="35">
        <v>31.80095800944525</v>
      </c>
      <c r="CP15" s="35">
        <v>25.235623170828749</v>
      </c>
      <c r="CQ15" s="35">
        <v>74.694306107952428</v>
      </c>
      <c r="CR15" s="35">
        <v>57.969282871464905</v>
      </c>
      <c r="CS15" s="35">
        <v>170.55286448349193</v>
      </c>
      <c r="CT15" s="35">
        <v>0.36396780792016581</v>
      </c>
      <c r="CU15" s="35">
        <v>1.829929599898227</v>
      </c>
      <c r="CV15" s="35">
        <v>172.00610108911101</v>
      </c>
      <c r="CW15" s="35">
        <v>18.32877085776105</v>
      </c>
      <c r="CX15" s="35">
        <v>9.0329989064665245E-2</v>
      </c>
      <c r="CY15" s="35">
        <v>0.36267733375177302</v>
      </c>
      <c r="CZ15" s="35">
        <v>0.22752800643887641</v>
      </c>
      <c r="DA15" s="35">
        <v>0.24290899604702687</v>
      </c>
      <c r="DB15" s="35">
        <v>0.93477245736825998</v>
      </c>
      <c r="DC15" s="35">
        <v>0.56964647861026152</v>
      </c>
      <c r="DD15" s="35">
        <v>0.24694476038030216</v>
      </c>
      <c r="DE15" s="35">
        <v>0.34331665901375663</v>
      </c>
      <c r="DF15" s="35">
        <v>1.4428477210437842</v>
      </c>
      <c r="DG15" s="35" t="s">
        <v>30</v>
      </c>
      <c r="DH15" s="35">
        <v>0.3695407620106046</v>
      </c>
      <c r="DI15" s="35">
        <v>1.4857474720922847</v>
      </c>
      <c r="DJ15" s="35" t="s">
        <v>30</v>
      </c>
      <c r="DK15" s="35">
        <v>1.3525351745350414</v>
      </c>
      <c r="DL15" s="35">
        <v>0.26292082535606931</v>
      </c>
      <c r="DM15" s="35">
        <v>10.202264115914117</v>
      </c>
      <c r="DN15" s="35">
        <v>19.347677030597204</v>
      </c>
      <c r="DO15" s="35">
        <v>2.8496916085657147</v>
      </c>
      <c r="DP15" s="35">
        <v>3.1630152320252551</v>
      </c>
      <c r="DQ15" s="35" t="s">
        <v>30</v>
      </c>
      <c r="DR15" s="35">
        <v>121.64908496211419</v>
      </c>
      <c r="DS15" s="35">
        <v>0.85214907483348479</v>
      </c>
      <c r="DT15" s="35">
        <v>1.0219289295187122</v>
      </c>
      <c r="DU15" s="35">
        <v>0.52798350625930712</v>
      </c>
      <c r="DV15" s="35">
        <v>351.16746021738277</v>
      </c>
      <c r="DW15" s="35">
        <v>3.7272523959006709</v>
      </c>
      <c r="DX15" s="35">
        <v>2.5944161411298183</v>
      </c>
      <c r="DY15" s="35">
        <v>25.198664782633053</v>
      </c>
      <c r="DZ15" s="35">
        <v>2.3860254996758803</v>
      </c>
      <c r="EA15" s="35">
        <v>0.50805434311088693</v>
      </c>
      <c r="EB15" s="35">
        <v>2.2470262250938822</v>
      </c>
      <c r="EC15" s="35">
        <v>47.837526288678319</v>
      </c>
      <c r="ED15" s="35">
        <v>0.23861231686121143</v>
      </c>
      <c r="EE15" s="35">
        <v>0.13403846256193008</v>
      </c>
      <c r="EF15" s="35">
        <v>6.8631377373871372E-2</v>
      </c>
      <c r="EG15" s="35">
        <v>0.32641577795787596</v>
      </c>
      <c r="EH15" s="35">
        <v>8.1152382827504685E-2</v>
      </c>
      <c r="EI15" s="35">
        <v>1.5028688789837612</v>
      </c>
      <c r="EJ15" s="35">
        <v>2.1355330718136138</v>
      </c>
      <c r="EK15" s="35">
        <v>1.7460171889715876</v>
      </c>
      <c r="EL15" s="35">
        <v>3.0583795021802471</v>
      </c>
      <c r="EM15" s="35">
        <v>4.4939935660662975</v>
      </c>
      <c r="EN15" s="35">
        <v>0.29201181267347093</v>
      </c>
      <c r="EO15" s="35">
        <v>0.56042355643701414</v>
      </c>
      <c r="EP15" s="35">
        <v>1.2020171726580002</v>
      </c>
      <c r="EQ15" s="35">
        <v>2.5280570686851913</v>
      </c>
      <c r="ER15" s="35">
        <v>0.20375520686597065</v>
      </c>
      <c r="ES15" s="35">
        <v>5.7024304151979698E-2</v>
      </c>
      <c r="ET15" s="35">
        <v>9.242974463696764E-2</v>
      </c>
      <c r="EU15" s="35">
        <v>0.4184161064314626</v>
      </c>
      <c r="EV15" s="35">
        <v>6.2704095897736716</v>
      </c>
      <c r="EW15" s="35">
        <v>51.677834300496258</v>
      </c>
      <c r="EX15" s="35">
        <v>1.2119526408219021</v>
      </c>
      <c r="EY15" s="35">
        <v>8.020654546714864</v>
      </c>
      <c r="EZ15" s="35">
        <v>7.1554399489604278E-2</v>
      </c>
      <c r="FA15" s="35" t="s">
        <v>30</v>
      </c>
      <c r="FB15" s="35">
        <v>1.1833916693093482</v>
      </c>
      <c r="FC15" s="35">
        <v>11.035656575159711</v>
      </c>
      <c r="FD15" s="35">
        <v>10.330565431311701</v>
      </c>
      <c r="FE15" s="35" t="s">
        <v>30</v>
      </c>
      <c r="FF15" s="35">
        <v>0.3103803758365124</v>
      </c>
      <c r="FG15" s="35" t="s">
        <v>30</v>
      </c>
      <c r="FH15" s="35">
        <v>0.81018675122142236</v>
      </c>
      <c r="FI15" s="35">
        <v>1.3416337145684343</v>
      </c>
      <c r="FJ15" s="35">
        <v>0.2717448913369595</v>
      </c>
      <c r="FK15" s="35" t="s">
        <v>30</v>
      </c>
      <c r="FL15" s="35">
        <v>6.0377007266998531E-2</v>
      </c>
      <c r="FM15" s="35">
        <v>0.10957379597337948</v>
      </c>
      <c r="FN15" s="35">
        <v>1.8284319922792094</v>
      </c>
      <c r="FO15" s="35">
        <v>2.5713971546801409</v>
      </c>
      <c r="FP15" s="35">
        <v>1.7613066677055214</v>
      </c>
      <c r="FQ15" s="35">
        <v>7.1218544086647337E-2</v>
      </c>
      <c r="FR15" s="35">
        <v>11.614554860739196</v>
      </c>
      <c r="FS15" s="35" t="s">
        <v>30</v>
      </c>
      <c r="FT15" s="35">
        <v>137.01314087069312</v>
      </c>
      <c r="FU15" s="35">
        <v>13.977741001480235</v>
      </c>
      <c r="FV15" s="35">
        <v>12.03348946503603</v>
      </c>
      <c r="FW15" s="35">
        <v>9.1887132673165848</v>
      </c>
      <c r="FX15" s="35">
        <v>0.63124999687007444</v>
      </c>
      <c r="FY15" s="35">
        <v>89.068697843640095</v>
      </c>
      <c r="FZ15" s="35">
        <v>0.80500960062711213</v>
      </c>
      <c r="GA15" s="35">
        <v>0.18742875139125345</v>
      </c>
      <c r="GB15" s="35">
        <v>0.36265622868733866</v>
      </c>
      <c r="GC15" s="35" t="s">
        <v>30</v>
      </c>
      <c r="GD15" s="35">
        <v>2.1004663468773654</v>
      </c>
      <c r="GE15" s="35">
        <v>0.69455282892537806</v>
      </c>
      <c r="GF15" s="35">
        <v>0.71279096959684607</v>
      </c>
      <c r="GG15" s="35">
        <v>1.5219589687198403</v>
      </c>
      <c r="GH15" s="35" t="s">
        <v>30</v>
      </c>
      <c r="GI15" s="35">
        <v>0.24670814204576744</v>
      </c>
      <c r="GJ15" s="35">
        <v>8.0136087427093869E-2</v>
      </c>
      <c r="GK15" s="35">
        <v>9.7001559350680944E-2</v>
      </c>
      <c r="GL15" s="35" t="s">
        <v>30</v>
      </c>
      <c r="GM15" s="35" t="s">
        <v>30</v>
      </c>
      <c r="GN15" s="35">
        <v>0.17747021156606577</v>
      </c>
      <c r="GO15" s="35" t="s">
        <v>30</v>
      </c>
      <c r="GP15" s="35">
        <v>4.6499688047956118</v>
      </c>
      <c r="GQ15" s="35">
        <v>12.275951623877098</v>
      </c>
      <c r="GR15" s="35">
        <v>8.912881585133095E-2</v>
      </c>
      <c r="GS15" s="35">
        <v>0.3589907383299934</v>
      </c>
      <c r="GT15" s="35" t="s">
        <v>30</v>
      </c>
      <c r="GU15" s="35">
        <v>9.5741018582624945E-2</v>
      </c>
      <c r="GV15" s="35">
        <v>2.7731321731260374</v>
      </c>
      <c r="GW15" s="35">
        <v>3.8493048844829092</v>
      </c>
      <c r="GX15" s="35">
        <v>0.24636591105231914</v>
      </c>
      <c r="GY15" s="35" t="s">
        <v>30</v>
      </c>
      <c r="GZ15" s="35">
        <v>5.3290959626359186E-2</v>
      </c>
      <c r="HA15" s="35" t="s">
        <v>30</v>
      </c>
      <c r="HB15" s="35">
        <v>7.8908658026462426</v>
      </c>
      <c r="HC15" s="35">
        <v>3.0680450673881334</v>
      </c>
      <c r="HD15" s="35">
        <v>1.7014222103601702</v>
      </c>
      <c r="HE15" s="35">
        <v>207.91170896567792</v>
      </c>
      <c r="HF15" s="35">
        <v>2.0257562287094975</v>
      </c>
      <c r="HG15" s="35">
        <v>7.5711409766876958E-2</v>
      </c>
      <c r="HH15" s="35">
        <v>7.937561655585447E-2</v>
      </c>
      <c r="HI15" s="35">
        <v>7.8857889987233185E-2</v>
      </c>
      <c r="HJ15" s="35">
        <v>3.5292106976399777E-2</v>
      </c>
      <c r="HK15" s="35">
        <v>7.8731043230893014E-2</v>
      </c>
      <c r="HL15" s="35">
        <v>0.22897897482930862</v>
      </c>
      <c r="HM15" s="35">
        <v>9.7624304124911132E-2</v>
      </c>
      <c r="HN15" s="35">
        <v>1.04406233117409</v>
      </c>
      <c r="HO15" s="35">
        <v>0.4289853802568126</v>
      </c>
      <c r="HP15" s="35">
        <v>1.161130586465174</v>
      </c>
      <c r="HQ15" s="35">
        <v>0.14279252504551138</v>
      </c>
      <c r="HR15" s="35">
        <v>5.4958214357919186E-2</v>
      </c>
      <c r="HS15" s="35">
        <v>0.56359613400263797</v>
      </c>
      <c r="HT15" s="35">
        <v>0.3619959471451008</v>
      </c>
      <c r="HU15" s="35" t="s">
        <v>30</v>
      </c>
      <c r="HV15" s="35">
        <v>7.2780705108576788E-2</v>
      </c>
      <c r="HW15" s="35">
        <v>34.502072358990397</v>
      </c>
      <c r="HX15" s="35">
        <v>0.10672673314889249</v>
      </c>
      <c r="HY15" s="35">
        <v>0.31764400358313089</v>
      </c>
      <c r="HZ15" s="35">
        <v>7.6029130689900387E-2</v>
      </c>
      <c r="IA15" s="35">
        <v>9.5936670350796366E-2</v>
      </c>
      <c r="IB15" s="35">
        <v>0.25232267744053671</v>
      </c>
      <c r="IC15" s="35">
        <v>2.1688978369328371</v>
      </c>
      <c r="ID15" s="35">
        <v>0.95286895249514814</v>
      </c>
      <c r="IE15" s="35" t="s">
        <v>30</v>
      </c>
      <c r="IF15" s="35">
        <v>5.0062314971777225E-2</v>
      </c>
      <c r="IG15" s="35">
        <v>3.3844741254725039</v>
      </c>
      <c r="IH15" s="35" t="s">
        <v>30</v>
      </c>
      <c r="II15" s="35">
        <v>0.18945162921950137</v>
      </c>
      <c r="IJ15" s="35">
        <v>74.623311186851524</v>
      </c>
      <c r="IK15" s="35" t="s">
        <v>30</v>
      </c>
      <c r="IL15" s="35">
        <v>3.1490135177668788</v>
      </c>
      <c r="IM15" s="35" t="s">
        <v>30</v>
      </c>
      <c r="IN15" s="35">
        <v>3.8869804717054328</v>
      </c>
      <c r="IO15" s="35">
        <v>0.55134626461760738</v>
      </c>
      <c r="IP15" s="35">
        <v>3.1161559974054079E-2</v>
      </c>
      <c r="IQ15" s="35">
        <v>2.7165701865715659E-2</v>
      </c>
      <c r="IR15" s="35">
        <v>0.38523758832201482</v>
      </c>
      <c r="IS15" s="35">
        <v>1.2447760422175425</v>
      </c>
      <c r="IT15" s="35">
        <v>0.2640174660509011</v>
      </c>
      <c r="IU15" s="35">
        <v>7.8417496440647522E-2</v>
      </c>
      <c r="IV15" s="35">
        <v>0.51623823334689845</v>
      </c>
      <c r="IW15" s="35">
        <v>3.2936817069561939</v>
      </c>
      <c r="IX15" s="35">
        <v>2.947657026337247</v>
      </c>
      <c r="IY15" s="35">
        <v>0.57758310074789432</v>
      </c>
      <c r="IZ15" s="35">
        <v>2.8743314873076264</v>
      </c>
      <c r="JA15" s="35">
        <v>2.5231864890655866</v>
      </c>
      <c r="JB15" s="35">
        <v>8.9540393970815817</v>
      </c>
      <c r="JC15" s="35">
        <v>2.5532345833919949</v>
      </c>
      <c r="JD15" s="35" t="s">
        <v>30</v>
      </c>
      <c r="JE15" s="35">
        <v>6.6913895282309871E-2</v>
      </c>
    </row>
    <row r="16" spans="2:265" s="30" customFormat="1" x14ac:dyDescent="0.55000000000000004">
      <c r="B16" s="52" t="s">
        <v>169</v>
      </c>
      <c r="C16" s="33"/>
      <c r="D16" s="35">
        <v>0.75468601126845458</v>
      </c>
      <c r="E16" s="35">
        <v>0.19847226019589501</v>
      </c>
      <c r="F16" s="35">
        <v>0.90845018784976139</v>
      </c>
      <c r="G16" s="35" t="s">
        <v>30</v>
      </c>
      <c r="H16" s="35">
        <v>0.29220562433075647</v>
      </c>
      <c r="I16" s="35">
        <v>2.0447914318212268</v>
      </c>
      <c r="J16" s="35" t="s">
        <v>30</v>
      </c>
      <c r="K16" s="35">
        <v>1.5311913736355471</v>
      </c>
      <c r="L16" s="35">
        <v>0.21757789184376269</v>
      </c>
      <c r="M16" s="35">
        <v>4.5345029072481502</v>
      </c>
      <c r="N16" s="35">
        <v>1.030068261790209</v>
      </c>
      <c r="O16" s="35" t="s">
        <v>30</v>
      </c>
      <c r="P16" s="35">
        <v>1.6389916568173679</v>
      </c>
      <c r="Q16" s="35">
        <v>0.1566419874215855</v>
      </c>
      <c r="R16" s="35">
        <v>19.087815358931355</v>
      </c>
      <c r="S16" s="35">
        <v>0.18650503740664229</v>
      </c>
      <c r="T16" s="35">
        <v>0.49794093891269742</v>
      </c>
      <c r="U16" s="35">
        <v>0.70930731600808594</v>
      </c>
      <c r="V16" s="35" t="s">
        <v>30</v>
      </c>
      <c r="W16" s="35" t="s">
        <v>30</v>
      </c>
      <c r="X16" s="35">
        <v>2.7974242787018397</v>
      </c>
      <c r="Y16" s="35">
        <v>6.9708650500941278</v>
      </c>
      <c r="Z16" s="35">
        <v>5.2354576346215724</v>
      </c>
      <c r="AA16" s="35">
        <v>3.0637262182648275</v>
      </c>
      <c r="AB16" s="35">
        <v>5.0685362134754026</v>
      </c>
      <c r="AC16" s="35">
        <v>9.0110865989309215</v>
      </c>
      <c r="AD16" s="35">
        <v>0.12887548940849897</v>
      </c>
      <c r="AE16" s="35">
        <v>7.7340151213588351E-2</v>
      </c>
      <c r="AF16" s="35">
        <v>14.02145446963965</v>
      </c>
      <c r="AG16" s="35">
        <v>0.18558846823377961</v>
      </c>
      <c r="AH16" s="35">
        <v>0.14383977322069466</v>
      </c>
      <c r="AI16" s="35">
        <v>4.3497669991440002</v>
      </c>
      <c r="AJ16" s="35">
        <v>1.6864304027737202</v>
      </c>
      <c r="AK16" s="35">
        <v>1.3533626561183336</v>
      </c>
      <c r="AL16" s="35">
        <v>0.57553202679738136</v>
      </c>
      <c r="AM16" s="35">
        <v>7.0872565115904527</v>
      </c>
      <c r="AN16" s="35">
        <v>6.2691358864415847E-2</v>
      </c>
      <c r="AO16" s="35">
        <v>0.38091512379731307</v>
      </c>
      <c r="AP16" s="35">
        <v>6.8226684175495295E-2</v>
      </c>
      <c r="AQ16" s="35">
        <v>0.32278029866609298</v>
      </c>
      <c r="AR16" s="35">
        <v>0.70815825319834524</v>
      </c>
      <c r="AS16" s="35">
        <v>0.35671918523442236</v>
      </c>
      <c r="AT16" s="35">
        <v>0.51116212479397549</v>
      </c>
      <c r="AU16" s="35">
        <v>0.53023204728294293</v>
      </c>
      <c r="AV16" s="35">
        <v>9.9193576809778463</v>
      </c>
      <c r="AW16" s="35">
        <v>6.300162111817583</v>
      </c>
      <c r="AX16" s="35">
        <v>0.18968560896417716</v>
      </c>
      <c r="AY16" s="35">
        <v>0.18597591587406614</v>
      </c>
      <c r="AZ16" s="35">
        <v>10.211689782072437</v>
      </c>
      <c r="BA16" s="35">
        <v>3.196122406445153</v>
      </c>
      <c r="BB16" s="35">
        <v>0.18335468516957421</v>
      </c>
      <c r="BC16" s="35">
        <v>23.999501769946221</v>
      </c>
      <c r="BD16" s="35">
        <v>5.1292604321592261</v>
      </c>
      <c r="BE16" s="35">
        <v>6.2039715328973148</v>
      </c>
      <c r="BF16" s="35">
        <v>127.44723650801465</v>
      </c>
      <c r="BG16" s="35">
        <v>0.18670681848215734</v>
      </c>
      <c r="BH16" s="35">
        <v>0.41430244998004351</v>
      </c>
      <c r="BI16" s="35">
        <v>0.26555724072339298</v>
      </c>
      <c r="BJ16" s="35">
        <v>1.6298625038160601</v>
      </c>
      <c r="BK16" s="35">
        <v>7.3802980554149498</v>
      </c>
      <c r="BL16" s="35">
        <v>8.5757689165744569E-2</v>
      </c>
      <c r="BM16" s="35">
        <v>33.292396794448479</v>
      </c>
      <c r="BN16" s="35">
        <v>10.972072791046525</v>
      </c>
      <c r="BO16" s="35">
        <v>3.6773292729406326</v>
      </c>
      <c r="BP16" s="35">
        <v>434.23534002929188</v>
      </c>
      <c r="BQ16" s="35">
        <v>4.5027429552231135</v>
      </c>
      <c r="BR16" s="35">
        <v>35.818309500646684</v>
      </c>
      <c r="BS16" s="35">
        <v>0.36621700583412309</v>
      </c>
      <c r="BT16" s="35">
        <v>1.2170635863230699</v>
      </c>
      <c r="BU16" s="35">
        <v>1.9861269145478</v>
      </c>
      <c r="BV16" s="35">
        <v>3.2961279661712855</v>
      </c>
      <c r="BW16" s="35">
        <v>16.962239657755703</v>
      </c>
      <c r="BX16" s="35">
        <v>9.8905096407122226</v>
      </c>
      <c r="BY16" s="35">
        <v>31.384966455570531</v>
      </c>
      <c r="BZ16" s="35">
        <v>13.335007152900813</v>
      </c>
      <c r="CA16" s="35">
        <v>0.53714876561273528</v>
      </c>
      <c r="CB16" s="35">
        <v>1.350294869821977</v>
      </c>
      <c r="CC16" s="35">
        <v>0.28129786381106414</v>
      </c>
      <c r="CD16" s="35">
        <v>0.95675228999851125</v>
      </c>
      <c r="CE16" s="35">
        <v>0.50217273041228039</v>
      </c>
      <c r="CF16" s="35">
        <v>8.5831540825198518E-2</v>
      </c>
      <c r="CG16" s="35">
        <v>0.20582891652902119</v>
      </c>
      <c r="CH16" s="35">
        <v>0.14619871522348116</v>
      </c>
      <c r="CI16" s="35">
        <v>1.2693234805996412</v>
      </c>
      <c r="CJ16" s="35">
        <v>1.090837926592944</v>
      </c>
      <c r="CK16" s="35">
        <v>5.7164925973088261</v>
      </c>
      <c r="CL16" s="35">
        <v>1.066361167360651</v>
      </c>
      <c r="CM16" s="35">
        <v>0.4399743760720165</v>
      </c>
      <c r="CN16" s="35">
        <v>1.5418037725511002</v>
      </c>
      <c r="CO16" s="35">
        <v>34.418275267454824</v>
      </c>
      <c r="CP16" s="35">
        <v>26.446542240071242</v>
      </c>
      <c r="CQ16" s="35">
        <v>51.646060920035708</v>
      </c>
      <c r="CR16" s="35">
        <v>40.04365981739555</v>
      </c>
      <c r="CS16" s="35">
        <v>97.825391225451625</v>
      </c>
      <c r="CT16" s="35">
        <v>0.29199638468989542</v>
      </c>
      <c r="CU16" s="35">
        <v>1.7967888063658821</v>
      </c>
      <c r="CV16" s="35">
        <v>170.4120420664612</v>
      </c>
      <c r="CW16" s="35">
        <v>20.693736186243303</v>
      </c>
      <c r="CX16" s="35">
        <v>0.10611059987468435</v>
      </c>
      <c r="CY16" s="35">
        <v>0.3115990870733738</v>
      </c>
      <c r="CZ16" s="35">
        <v>0.32152834049621093</v>
      </c>
      <c r="DA16" s="35">
        <v>0.228771053836447</v>
      </c>
      <c r="DB16" s="35">
        <v>0.85302922846010654</v>
      </c>
      <c r="DC16" s="35">
        <v>0.61848288022872033</v>
      </c>
      <c r="DD16" s="35">
        <v>0.58716212089526332</v>
      </c>
      <c r="DE16" s="35">
        <v>1.1159655641396644</v>
      </c>
      <c r="DF16" s="35">
        <v>2.2885765293701823</v>
      </c>
      <c r="DG16" s="35">
        <v>0.14683962571808457</v>
      </c>
      <c r="DH16" s="35">
        <v>0.40019176039644727</v>
      </c>
      <c r="DI16" s="35">
        <v>0.19018210078592965</v>
      </c>
      <c r="DJ16" s="35">
        <v>3.0936546857058702</v>
      </c>
      <c r="DK16" s="35">
        <v>0.95846446597940538</v>
      </c>
      <c r="DL16" s="35">
        <v>0.17421980244702928</v>
      </c>
      <c r="DM16" s="35">
        <v>6.3710637101290439</v>
      </c>
      <c r="DN16" s="35">
        <v>18.968710757463054</v>
      </c>
      <c r="DO16" s="35">
        <v>2.8354358824475683</v>
      </c>
      <c r="DP16" s="35">
        <v>3.3320621238651618</v>
      </c>
      <c r="DQ16" s="35">
        <v>0.7188904658573726</v>
      </c>
      <c r="DR16" s="35">
        <v>84.352147955198376</v>
      </c>
      <c r="DS16" s="35">
        <v>0.62557459277470373</v>
      </c>
      <c r="DT16" s="35">
        <v>0.6049386713809316</v>
      </c>
      <c r="DU16" s="35">
        <v>0.43403422828419874</v>
      </c>
      <c r="DV16" s="35">
        <v>339.25447771382187</v>
      </c>
      <c r="DW16" s="35">
        <v>3.4418552364530752</v>
      </c>
      <c r="DX16" s="35">
        <v>2.6062638123669473</v>
      </c>
      <c r="DY16" s="35">
        <v>14.496184713515236</v>
      </c>
      <c r="DZ16" s="35">
        <v>4.6485218919694695</v>
      </c>
      <c r="EA16" s="35">
        <v>0.35998974606005485</v>
      </c>
      <c r="EB16" s="35">
        <v>3.2862566546141618</v>
      </c>
      <c r="EC16" s="35">
        <v>49.656657732130732</v>
      </c>
      <c r="ED16" s="35">
        <v>0.1862507157606185</v>
      </c>
      <c r="EE16" s="35">
        <v>0.19870957668638009</v>
      </c>
      <c r="EF16" s="35">
        <v>6.3755594703668289E-2</v>
      </c>
      <c r="EG16" s="35">
        <v>0.32167367844872868</v>
      </c>
      <c r="EH16" s="35">
        <v>0.11264522795564658</v>
      </c>
      <c r="EI16" s="35">
        <v>2.7745076579147807</v>
      </c>
      <c r="EJ16" s="35">
        <v>2.2725935548073348</v>
      </c>
      <c r="EK16" s="35">
        <v>1.8462543105000062</v>
      </c>
      <c r="EL16" s="35">
        <v>2.9406188259346613</v>
      </c>
      <c r="EM16" s="35">
        <v>4.6207738507150458</v>
      </c>
      <c r="EN16" s="35">
        <v>0.35057186324571415</v>
      </c>
      <c r="EO16" s="35">
        <v>0.64911825776299759</v>
      </c>
      <c r="EP16" s="35">
        <v>0.97529068185273748</v>
      </c>
      <c r="EQ16" s="35">
        <v>1.6584676029944325</v>
      </c>
      <c r="ER16" s="35">
        <v>0.41133547321574626</v>
      </c>
      <c r="ES16" s="35">
        <v>6.7507958783324495E-2</v>
      </c>
      <c r="ET16" s="35">
        <v>9.0598049291642821E-2</v>
      </c>
      <c r="EU16" s="35">
        <v>0.523626497028013</v>
      </c>
      <c r="EV16" s="35">
        <v>4.5962109283301364</v>
      </c>
      <c r="EW16" s="35">
        <v>35.964937061269318</v>
      </c>
      <c r="EX16" s="35">
        <v>0.80934073587163424</v>
      </c>
      <c r="EY16" s="35">
        <v>8.1799631947352065</v>
      </c>
      <c r="EZ16" s="35">
        <v>4.5268627785617077E-2</v>
      </c>
      <c r="FA16" s="35">
        <v>5.5076676691991955E-2</v>
      </c>
      <c r="FB16" s="35">
        <v>1.5033864834812589</v>
      </c>
      <c r="FC16" s="35">
        <v>8.8560914838602738</v>
      </c>
      <c r="FD16" s="35">
        <v>1.892147106365127</v>
      </c>
      <c r="FE16" s="35">
        <v>8.0755574664729338E-2</v>
      </c>
      <c r="FF16" s="35">
        <v>0.22330600852001575</v>
      </c>
      <c r="FG16" s="35">
        <v>5.8199991057647921E-2</v>
      </c>
      <c r="FH16" s="35">
        <v>0.64567316394891672</v>
      </c>
      <c r="FI16" s="35">
        <v>1.4290365868096324</v>
      </c>
      <c r="FJ16" s="35">
        <v>0.30152253288875991</v>
      </c>
      <c r="FK16" s="35">
        <v>0.12824508236137494</v>
      </c>
      <c r="FL16" s="35">
        <v>5.3047359731335897E-2</v>
      </c>
      <c r="FM16" s="35">
        <v>6.6419354233260716E-2</v>
      </c>
      <c r="FN16" s="35">
        <v>1.855787346654586</v>
      </c>
      <c r="FO16" s="35">
        <v>3.748631249208271</v>
      </c>
      <c r="FP16" s="35">
        <v>1.6240137460398276</v>
      </c>
      <c r="FQ16" s="35">
        <v>4.5184316732699716E-2</v>
      </c>
      <c r="FR16" s="35">
        <v>8.4851684524892175</v>
      </c>
      <c r="FS16" s="35" t="s">
        <v>30</v>
      </c>
      <c r="FT16" s="35">
        <v>85.544545438815362</v>
      </c>
      <c r="FU16" s="35">
        <v>23.835274820791057</v>
      </c>
      <c r="FV16" s="35">
        <v>18.208764823509355</v>
      </c>
      <c r="FW16" s="35" t="s">
        <v>30</v>
      </c>
      <c r="FX16" s="35">
        <v>0.71207993072044951</v>
      </c>
      <c r="FY16" s="35">
        <v>80.627284531918249</v>
      </c>
      <c r="FZ16" s="35">
        <v>0.87064883805537097</v>
      </c>
      <c r="GA16" s="35">
        <v>0.13413849679420525</v>
      </c>
      <c r="GB16" s="35">
        <v>0.66686613065952671</v>
      </c>
      <c r="GC16" s="35">
        <v>0.30126179888657834</v>
      </c>
      <c r="GD16" s="35" t="s">
        <v>30</v>
      </c>
      <c r="GE16" s="35">
        <v>0.79947384492436824</v>
      </c>
      <c r="GF16" s="35">
        <v>4.0139427290776748</v>
      </c>
      <c r="GG16" s="35">
        <v>2.0641950463627117</v>
      </c>
      <c r="GH16" s="35">
        <v>0.56788101827349502</v>
      </c>
      <c r="GI16" s="35">
        <v>0.24160012013965948</v>
      </c>
      <c r="GJ16" s="35">
        <v>0.19728583371376326</v>
      </c>
      <c r="GK16" s="35">
        <v>0.15535058414475958</v>
      </c>
      <c r="GL16" s="35">
        <v>4.252022274568179E-2</v>
      </c>
      <c r="GM16" s="35">
        <v>4.0593984127028922E-2</v>
      </c>
      <c r="GN16" s="35">
        <v>0.16373824585752914</v>
      </c>
      <c r="GO16" s="35" t="s">
        <v>30</v>
      </c>
      <c r="GP16" s="35">
        <v>6.2316053258362203</v>
      </c>
      <c r="GQ16" s="35">
        <v>11.204660977217566</v>
      </c>
      <c r="GR16" s="35">
        <v>9.4773869480528433E-2</v>
      </c>
      <c r="GS16" s="35">
        <v>0.20546529869971289</v>
      </c>
      <c r="GT16" s="35" t="s">
        <v>30</v>
      </c>
      <c r="GU16" s="35">
        <v>8.7005634944902946E-2</v>
      </c>
      <c r="GV16" s="35">
        <v>3.3405898158723399</v>
      </c>
      <c r="GW16" s="35" t="s">
        <v>30</v>
      </c>
      <c r="GX16" s="35">
        <v>0.15516924561234671</v>
      </c>
      <c r="GY16" s="35">
        <v>9.1316318503656113</v>
      </c>
      <c r="GZ16" s="35">
        <v>0.16343530321841174</v>
      </c>
      <c r="HA16" s="35" t="s">
        <v>30</v>
      </c>
      <c r="HB16" s="35">
        <v>8.6762721512602923</v>
      </c>
      <c r="HC16" s="35">
        <v>5.6050274346912303</v>
      </c>
      <c r="HD16" s="35">
        <v>1.7956285367610272</v>
      </c>
      <c r="HE16" s="35">
        <v>177.12231149349452</v>
      </c>
      <c r="HF16" s="35">
        <v>1.6626123737545999</v>
      </c>
      <c r="HG16" s="35">
        <v>0.10966918953696393</v>
      </c>
      <c r="HH16" s="35">
        <v>9.8896890315700536E-2</v>
      </c>
      <c r="HI16" s="35">
        <v>0.1329385997509363</v>
      </c>
      <c r="HJ16" s="35">
        <v>3.7912378630209069E-2</v>
      </c>
      <c r="HK16" s="35">
        <v>0.18690778565635127</v>
      </c>
      <c r="HL16" s="35">
        <v>0.27823914823074741</v>
      </c>
      <c r="HM16" s="35">
        <v>0.11249857414107384</v>
      </c>
      <c r="HN16" s="35">
        <v>1.0285392608370165</v>
      </c>
      <c r="HO16" s="35">
        <v>0.26440143933793669</v>
      </c>
      <c r="HP16" s="35">
        <v>0.13160141150424376</v>
      </c>
      <c r="HQ16" s="35">
        <v>9.214181030685116E-2</v>
      </c>
      <c r="HR16" s="35">
        <v>6.8985465375196453E-2</v>
      </c>
      <c r="HS16" s="35">
        <v>0.74579516796987166</v>
      </c>
      <c r="HT16" s="35">
        <v>1.2453478149283148</v>
      </c>
      <c r="HU16" s="35" t="s">
        <v>30</v>
      </c>
      <c r="HV16" s="35" t="s">
        <v>30</v>
      </c>
      <c r="HW16" s="35">
        <v>22.032993332749204</v>
      </c>
      <c r="HX16" s="35">
        <v>0.12371543263457148</v>
      </c>
      <c r="HY16" s="35">
        <v>0.54990334841204713</v>
      </c>
      <c r="HZ16" s="35">
        <v>8.5398423676497123E-2</v>
      </c>
      <c r="IA16" s="35" t="s">
        <v>30</v>
      </c>
      <c r="IB16" s="35" t="s">
        <v>30</v>
      </c>
      <c r="IC16" s="35">
        <v>2.1400907887792466</v>
      </c>
      <c r="ID16" s="35">
        <v>1.1783779492645989</v>
      </c>
      <c r="IE16" s="35" t="s">
        <v>30</v>
      </c>
      <c r="IF16" s="35">
        <v>5.2027903842100064E-2</v>
      </c>
      <c r="IG16" s="35">
        <v>3.5102555139333358</v>
      </c>
      <c r="IH16" s="35" t="s">
        <v>30</v>
      </c>
      <c r="II16" s="35">
        <v>1.0171138497408176</v>
      </c>
      <c r="IJ16" s="35">
        <v>83.364820441431178</v>
      </c>
      <c r="IK16" s="35">
        <v>0.1077782452383553</v>
      </c>
      <c r="IL16" s="35">
        <v>4.7585208344849157</v>
      </c>
      <c r="IM16" s="35" t="s">
        <v>30</v>
      </c>
      <c r="IN16" s="35">
        <v>7.318388735996491</v>
      </c>
      <c r="IO16" s="35">
        <v>0.88195013219761387</v>
      </c>
      <c r="IP16" s="35">
        <v>4.1690991503573069E-2</v>
      </c>
      <c r="IQ16" s="35">
        <v>3.6995446097184422E-2</v>
      </c>
      <c r="IR16" s="35">
        <v>0.8093209009040625</v>
      </c>
      <c r="IS16" s="35">
        <v>1.596755173692183</v>
      </c>
      <c r="IT16" s="35">
        <v>0.70313544078033152</v>
      </c>
      <c r="IU16" s="35">
        <v>8.4455136209686435E-2</v>
      </c>
      <c r="IV16" s="35">
        <v>0.34990689378412199</v>
      </c>
      <c r="IW16" s="35">
        <v>3.3737807512909366</v>
      </c>
      <c r="IX16" s="35">
        <v>5.9780883239671612</v>
      </c>
      <c r="IY16" s="35">
        <v>0.71916774149774121</v>
      </c>
      <c r="IZ16" s="35">
        <v>2.3659107308860561</v>
      </c>
      <c r="JA16" s="35">
        <v>5.8389266193372968</v>
      </c>
      <c r="JB16" s="35">
        <v>7.8210541216473359</v>
      </c>
      <c r="JC16" s="35">
        <v>5.9641666703794849</v>
      </c>
      <c r="JD16" s="35" t="s">
        <v>30</v>
      </c>
      <c r="JE16" s="35" t="s">
        <v>30</v>
      </c>
    </row>
    <row r="18" spans="2:265" s="32" customFormat="1" x14ac:dyDescent="0.55000000000000004">
      <c r="B18" t="s">
        <v>11</v>
      </c>
      <c r="C18" s="32">
        <v>262</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c r="DE18" s="32">
        <v>1</v>
      </c>
      <c r="DF18" s="32">
        <v>1</v>
      </c>
      <c r="DG18" s="32">
        <v>1</v>
      </c>
      <c r="DH18" s="32">
        <v>1</v>
      </c>
      <c r="DI18" s="32">
        <v>1</v>
      </c>
      <c r="DJ18" s="32">
        <v>1</v>
      </c>
      <c r="DK18" s="32">
        <v>1</v>
      </c>
      <c r="DL18" s="32">
        <v>1</v>
      </c>
      <c r="DM18" s="32">
        <v>1</v>
      </c>
      <c r="DN18" s="32">
        <v>1</v>
      </c>
      <c r="DO18" s="32">
        <v>1</v>
      </c>
      <c r="DP18" s="32">
        <v>1</v>
      </c>
      <c r="DQ18" s="32">
        <v>1</v>
      </c>
      <c r="DR18" s="32">
        <v>1</v>
      </c>
      <c r="DS18" s="32">
        <v>1</v>
      </c>
      <c r="DT18" s="32">
        <v>1</v>
      </c>
      <c r="DU18" s="32">
        <v>1</v>
      </c>
      <c r="DV18" s="32">
        <v>1</v>
      </c>
      <c r="DW18" s="32">
        <v>1</v>
      </c>
      <c r="DX18" s="32">
        <v>1</v>
      </c>
      <c r="DY18" s="32">
        <v>1</v>
      </c>
      <c r="DZ18" s="32">
        <v>1</v>
      </c>
      <c r="EA18" s="32">
        <v>1</v>
      </c>
      <c r="EB18" s="32">
        <v>1</v>
      </c>
      <c r="EC18" s="32">
        <v>1</v>
      </c>
      <c r="ED18" s="32">
        <v>1</v>
      </c>
      <c r="EE18" s="32">
        <v>1</v>
      </c>
      <c r="EF18" s="32">
        <v>1</v>
      </c>
      <c r="EG18" s="32">
        <v>1</v>
      </c>
      <c r="EH18" s="32">
        <v>1</v>
      </c>
      <c r="EI18" s="32">
        <v>1</v>
      </c>
      <c r="EJ18" s="32">
        <v>1</v>
      </c>
      <c r="EK18" s="32">
        <v>1</v>
      </c>
      <c r="EL18" s="32">
        <v>1</v>
      </c>
      <c r="EM18" s="32">
        <v>1</v>
      </c>
      <c r="EN18" s="32">
        <v>1</v>
      </c>
      <c r="EO18" s="32">
        <v>1</v>
      </c>
      <c r="EP18" s="32">
        <v>1</v>
      </c>
      <c r="EQ18" s="32">
        <v>1</v>
      </c>
      <c r="ER18" s="32">
        <v>1</v>
      </c>
      <c r="ES18" s="32">
        <v>1</v>
      </c>
      <c r="ET18" s="32">
        <v>1</v>
      </c>
      <c r="EU18" s="32">
        <v>1</v>
      </c>
      <c r="EV18" s="32">
        <v>1</v>
      </c>
      <c r="EW18" s="32">
        <v>1</v>
      </c>
      <c r="EX18" s="32">
        <v>1</v>
      </c>
      <c r="EY18" s="32">
        <v>1</v>
      </c>
      <c r="EZ18" s="32">
        <v>1</v>
      </c>
      <c r="FA18" s="32">
        <v>1</v>
      </c>
      <c r="FB18" s="32">
        <v>1</v>
      </c>
      <c r="FC18" s="32">
        <v>1</v>
      </c>
      <c r="FD18" s="32">
        <v>1</v>
      </c>
      <c r="FE18" s="32">
        <v>1</v>
      </c>
      <c r="FF18" s="32">
        <v>1</v>
      </c>
      <c r="FG18" s="32">
        <v>1</v>
      </c>
      <c r="FH18" s="32">
        <v>1</v>
      </c>
      <c r="FI18" s="32">
        <v>1</v>
      </c>
      <c r="FJ18" s="32">
        <v>1</v>
      </c>
      <c r="FK18" s="32">
        <v>1</v>
      </c>
      <c r="FL18" s="32">
        <v>1</v>
      </c>
      <c r="FM18" s="32">
        <v>1</v>
      </c>
      <c r="FN18" s="32">
        <v>1</v>
      </c>
      <c r="FO18" s="32">
        <v>1</v>
      </c>
      <c r="FP18" s="32">
        <v>1</v>
      </c>
      <c r="FQ18" s="32">
        <v>1</v>
      </c>
      <c r="FR18" s="32">
        <v>1</v>
      </c>
      <c r="FS18" s="32">
        <v>1</v>
      </c>
      <c r="FT18" s="32">
        <v>1</v>
      </c>
      <c r="FU18" s="32">
        <v>1</v>
      </c>
      <c r="FV18" s="32">
        <v>1</v>
      </c>
      <c r="FW18" s="32">
        <v>1</v>
      </c>
      <c r="FX18" s="32">
        <v>1</v>
      </c>
      <c r="FY18" s="32">
        <v>1</v>
      </c>
      <c r="FZ18" s="32">
        <v>1</v>
      </c>
      <c r="GA18" s="32">
        <v>1</v>
      </c>
      <c r="GB18" s="32">
        <v>1</v>
      </c>
      <c r="GC18" s="32">
        <v>1</v>
      </c>
      <c r="GD18" s="32">
        <v>1</v>
      </c>
      <c r="GE18" s="32">
        <v>1</v>
      </c>
      <c r="GF18" s="32">
        <v>1</v>
      </c>
      <c r="GG18" s="32">
        <v>1</v>
      </c>
      <c r="GH18" s="32">
        <v>1</v>
      </c>
      <c r="GI18" s="32">
        <v>1</v>
      </c>
      <c r="GJ18" s="32">
        <v>1</v>
      </c>
      <c r="GK18" s="32">
        <v>1</v>
      </c>
      <c r="GL18" s="32">
        <v>1</v>
      </c>
      <c r="GM18" s="32">
        <v>1</v>
      </c>
      <c r="GN18" s="32">
        <v>1</v>
      </c>
      <c r="GO18" s="32">
        <v>1</v>
      </c>
      <c r="GP18" s="32">
        <v>1</v>
      </c>
      <c r="GQ18" s="32">
        <v>1</v>
      </c>
      <c r="GR18" s="32">
        <v>1</v>
      </c>
      <c r="GS18" s="32">
        <v>1</v>
      </c>
      <c r="GT18" s="32">
        <v>1</v>
      </c>
      <c r="GU18" s="32">
        <v>1</v>
      </c>
      <c r="GV18" s="32">
        <v>1</v>
      </c>
      <c r="GW18" s="32">
        <v>1</v>
      </c>
      <c r="GX18" s="32">
        <v>1</v>
      </c>
      <c r="GY18" s="32">
        <v>1</v>
      </c>
      <c r="GZ18" s="32">
        <v>1</v>
      </c>
      <c r="HA18" s="32">
        <v>1</v>
      </c>
      <c r="HB18" s="32">
        <v>1</v>
      </c>
      <c r="HC18" s="32">
        <v>1</v>
      </c>
      <c r="HD18" s="32">
        <v>1</v>
      </c>
      <c r="HE18" s="32">
        <v>1</v>
      </c>
      <c r="HF18" s="32">
        <v>1</v>
      </c>
      <c r="HG18" s="32">
        <v>1</v>
      </c>
      <c r="HH18" s="32">
        <v>1</v>
      </c>
      <c r="HI18" s="32">
        <v>1</v>
      </c>
      <c r="HJ18" s="32">
        <v>1</v>
      </c>
      <c r="HK18" s="32">
        <v>1</v>
      </c>
      <c r="HL18" s="32">
        <v>1</v>
      </c>
      <c r="HM18" s="32">
        <v>1</v>
      </c>
      <c r="HN18" s="32">
        <v>1</v>
      </c>
      <c r="HO18" s="32">
        <v>1</v>
      </c>
      <c r="HP18" s="32">
        <v>1</v>
      </c>
      <c r="HQ18" s="32">
        <v>1</v>
      </c>
      <c r="HR18" s="32">
        <v>1</v>
      </c>
      <c r="HS18" s="32">
        <v>1</v>
      </c>
      <c r="HT18" s="32">
        <v>1</v>
      </c>
      <c r="HU18" s="32">
        <v>1</v>
      </c>
      <c r="HV18" s="32">
        <v>1</v>
      </c>
      <c r="HW18" s="32">
        <v>1</v>
      </c>
      <c r="HX18" s="32">
        <v>1</v>
      </c>
      <c r="HY18" s="32">
        <v>1</v>
      </c>
      <c r="HZ18" s="32">
        <v>1</v>
      </c>
      <c r="IA18" s="32">
        <v>1</v>
      </c>
      <c r="IB18" s="32">
        <v>1</v>
      </c>
      <c r="IC18" s="32">
        <v>1</v>
      </c>
      <c r="ID18" s="32">
        <v>1</v>
      </c>
      <c r="IE18" s="32">
        <v>1</v>
      </c>
      <c r="IF18" s="32">
        <v>1</v>
      </c>
      <c r="IG18" s="32">
        <v>1</v>
      </c>
      <c r="IH18" s="32">
        <v>1</v>
      </c>
      <c r="II18" s="32">
        <v>1</v>
      </c>
      <c r="IJ18" s="32">
        <v>1</v>
      </c>
      <c r="IK18" s="32">
        <v>1</v>
      </c>
      <c r="IL18" s="32">
        <v>1</v>
      </c>
      <c r="IM18" s="32">
        <v>1</v>
      </c>
      <c r="IN18" s="32">
        <v>1</v>
      </c>
      <c r="IO18" s="32">
        <v>1</v>
      </c>
      <c r="IP18" s="32">
        <v>1</v>
      </c>
      <c r="IQ18" s="32">
        <v>1</v>
      </c>
      <c r="IR18" s="32">
        <v>1</v>
      </c>
      <c r="IS18" s="32">
        <v>1</v>
      </c>
      <c r="IT18" s="32">
        <v>1</v>
      </c>
      <c r="IU18" s="32">
        <v>1</v>
      </c>
      <c r="IV18" s="32">
        <v>1</v>
      </c>
      <c r="IW18" s="32">
        <v>1</v>
      </c>
      <c r="IX18" s="32">
        <v>1</v>
      </c>
      <c r="IY18" s="32">
        <v>1</v>
      </c>
      <c r="IZ18" s="32">
        <v>1</v>
      </c>
      <c r="JA18" s="32">
        <v>1</v>
      </c>
      <c r="JB18" s="32">
        <v>1</v>
      </c>
      <c r="JC18" s="32">
        <v>1</v>
      </c>
      <c r="JD18" s="32">
        <v>1</v>
      </c>
      <c r="JE18" s="32">
        <v>1</v>
      </c>
    </row>
    <row r="19" spans="2:265" s="32" customFormat="1" x14ac:dyDescent="0.55000000000000004">
      <c r="B19" t="s">
        <v>12</v>
      </c>
      <c r="C19" s="32">
        <v>114</v>
      </c>
      <c r="D19" s="32">
        <v>0</v>
      </c>
      <c r="E19" s="32">
        <v>0</v>
      </c>
      <c r="F19" s="32">
        <v>0</v>
      </c>
      <c r="G19" s="32">
        <v>1</v>
      </c>
      <c r="H19" s="32">
        <v>1</v>
      </c>
      <c r="I19" s="32">
        <v>1</v>
      </c>
      <c r="J19" s="32">
        <v>1</v>
      </c>
      <c r="K19" s="32">
        <v>0</v>
      </c>
      <c r="L19" s="32">
        <v>0</v>
      </c>
      <c r="M19" s="32">
        <v>0</v>
      </c>
      <c r="N19" s="32">
        <v>1</v>
      </c>
      <c r="O19" s="32">
        <v>1</v>
      </c>
      <c r="P19" s="32">
        <v>0</v>
      </c>
      <c r="Q19" s="32">
        <v>0</v>
      </c>
      <c r="R19" s="32">
        <v>0</v>
      </c>
      <c r="S19" s="32">
        <v>0</v>
      </c>
      <c r="T19" s="32">
        <v>1</v>
      </c>
      <c r="U19" s="32">
        <v>0</v>
      </c>
      <c r="V19" s="32">
        <v>1</v>
      </c>
      <c r="W19" s="32">
        <v>0</v>
      </c>
      <c r="X19" s="32">
        <v>0</v>
      </c>
      <c r="Y19" s="32">
        <v>1</v>
      </c>
      <c r="Z19" s="32">
        <v>1</v>
      </c>
      <c r="AA19" s="32">
        <v>0</v>
      </c>
      <c r="AB19" s="32">
        <v>0</v>
      </c>
      <c r="AC19" s="32">
        <v>1</v>
      </c>
      <c r="AD19" s="32">
        <v>1</v>
      </c>
      <c r="AE19" s="32">
        <v>1</v>
      </c>
      <c r="AF19" s="32">
        <v>1</v>
      </c>
      <c r="AG19" s="32">
        <v>1</v>
      </c>
      <c r="AH19" s="32">
        <v>1</v>
      </c>
      <c r="AI19" s="32">
        <v>0</v>
      </c>
      <c r="AJ19" s="32">
        <v>0</v>
      </c>
      <c r="AK19" s="32">
        <v>0</v>
      </c>
      <c r="AL19" s="32">
        <v>0</v>
      </c>
      <c r="AM19" s="32">
        <v>1</v>
      </c>
      <c r="AN19" s="32">
        <v>0</v>
      </c>
      <c r="AO19" s="32">
        <v>0</v>
      </c>
      <c r="AP19" s="32">
        <v>0</v>
      </c>
      <c r="AQ19" s="32">
        <v>0</v>
      </c>
      <c r="AR19" s="32">
        <v>0</v>
      </c>
      <c r="AS19" s="32">
        <v>0</v>
      </c>
      <c r="AT19" s="32">
        <v>1</v>
      </c>
      <c r="AU19" s="32">
        <v>1</v>
      </c>
      <c r="AV19" s="32">
        <v>1</v>
      </c>
      <c r="AW19" s="32">
        <v>1</v>
      </c>
      <c r="AX19" s="32">
        <v>1</v>
      </c>
      <c r="AY19" s="32">
        <v>0</v>
      </c>
      <c r="AZ19" s="32">
        <v>1</v>
      </c>
      <c r="BA19" s="32">
        <v>1</v>
      </c>
      <c r="BB19" s="32">
        <v>1</v>
      </c>
      <c r="BC19" s="32">
        <v>1</v>
      </c>
      <c r="BD19" s="32">
        <v>1</v>
      </c>
      <c r="BE19" s="32">
        <v>0</v>
      </c>
      <c r="BF19" s="32">
        <v>1</v>
      </c>
      <c r="BG19" s="32">
        <v>0</v>
      </c>
      <c r="BH19" s="32">
        <v>0</v>
      </c>
      <c r="BI19" s="32">
        <v>0</v>
      </c>
      <c r="BJ19" s="32">
        <v>1</v>
      </c>
      <c r="BK19" s="32">
        <v>0</v>
      </c>
      <c r="BL19" s="32">
        <v>0</v>
      </c>
      <c r="BM19" s="32">
        <v>0</v>
      </c>
      <c r="BN19" s="32">
        <v>1</v>
      </c>
      <c r="BO19" s="32">
        <v>1</v>
      </c>
      <c r="BP19" s="32">
        <v>1</v>
      </c>
      <c r="BQ19" s="32">
        <v>1</v>
      </c>
      <c r="BR19" s="32">
        <v>1</v>
      </c>
      <c r="BS19" s="32">
        <v>1</v>
      </c>
      <c r="BT19" s="32">
        <v>0</v>
      </c>
      <c r="BU19" s="32">
        <v>0</v>
      </c>
      <c r="BV19" s="32">
        <v>1</v>
      </c>
      <c r="BW19" s="32">
        <v>1</v>
      </c>
      <c r="BX19" s="32">
        <v>1</v>
      </c>
      <c r="BY19" s="32">
        <v>1</v>
      </c>
      <c r="BZ19" s="32">
        <v>1</v>
      </c>
      <c r="CA19" s="32">
        <v>0</v>
      </c>
      <c r="CB19" s="32">
        <v>0</v>
      </c>
      <c r="CC19" s="32">
        <v>0</v>
      </c>
      <c r="CD19" s="32">
        <v>0</v>
      </c>
      <c r="CE19" s="32">
        <v>0</v>
      </c>
      <c r="CF19" s="32">
        <v>0</v>
      </c>
      <c r="CG19" s="32">
        <v>1</v>
      </c>
      <c r="CH19" s="32">
        <v>0</v>
      </c>
      <c r="CI19" s="32">
        <v>1</v>
      </c>
      <c r="CJ19" s="32">
        <v>1</v>
      </c>
      <c r="CK19" s="32">
        <v>1</v>
      </c>
      <c r="CL19" s="32">
        <v>0</v>
      </c>
      <c r="CM19" s="32">
        <v>0</v>
      </c>
      <c r="CN19" s="32">
        <v>0</v>
      </c>
      <c r="CO19" s="32">
        <v>1</v>
      </c>
      <c r="CP19" s="32">
        <v>1</v>
      </c>
      <c r="CQ19" s="32">
        <v>1</v>
      </c>
      <c r="CR19" s="32">
        <v>1</v>
      </c>
      <c r="CS19" s="32">
        <v>1</v>
      </c>
      <c r="CT19" s="32">
        <v>0</v>
      </c>
      <c r="CU19" s="32">
        <v>0</v>
      </c>
      <c r="CV19" s="32">
        <v>1</v>
      </c>
      <c r="CW19" s="32">
        <v>1</v>
      </c>
      <c r="CX19" s="32">
        <v>0</v>
      </c>
      <c r="CY19" s="32">
        <v>0</v>
      </c>
      <c r="CZ19" s="32">
        <v>0</v>
      </c>
      <c r="DA19" s="32">
        <v>0</v>
      </c>
      <c r="DB19" s="32">
        <v>0</v>
      </c>
      <c r="DC19" s="32">
        <v>0</v>
      </c>
      <c r="DD19" s="32">
        <v>0</v>
      </c>
      <c r="DE19" s="32">
        <v>0</v>
      </c>
      <c r="DF19" s="32">
        <v>1</v>
      </c>
      <c r="DG19" s="32">
        <v>0</v>
      </c>
      <c r="DH19" s="32">
        <v>0</v>
      </c>
      <c r="DI19" s="32">
        <v>0</v>
      </c>
      <c r="DJ19" s="32">
        <v>0</v>
      </c>
      <c r="DK19" s="32">
        <v>0</v>
      </c>
      <c r="DL19" s="32">
        <v>1</v>
      </c>
      <c r="DM19" s="32">
        <v>1</v>
      </c>
      <c r="DN19" s="32">
        <v>1</v>
      </c>
      <c r="DO19" s="32">
        <v>1</v>
      </c>
      <c r="DP19" s="32">
        <v>1</v>
      </c>
      <c r="DQ19" s="32">
        <v>0</v>
      </c>
      <c r="DR19" s="32">
        <v>1</v>
      </c>
      <c r="DS19" s="32">
        <v>1</v>
      </c>
      <c r="DT19" s="32">
        <v>1</v>
      </c>
      <c r="DU19" s="32">
        <v>1</v>
      </c>
      <c r="DV19" s="32">
        <v>1</v>
      </c>
      <c r="DW19" s="32">
        <v>1</v>
      </c>
      <c r="DX19" s="32">
        <v>1</v>
      </c>
      <c r="DY19" s="32">
        <v>1</v>
      </c>
      <c r="DZ19" s="32">
        <v>1</v>
      </c>
      <c r="EA19" s="32">
        <v>1</v>
      </c>
      <c r="EB19" s="32">
        <v>1</v>
      </c>
      <c r="EC19" s="32">
        <v>1</v>
      </c>
      <c r="ED19" s="32">
        <v>0</v>
      </c>
      <c r="EE19" s="32">
        <v>0</v>
      </c>
      <c r="EF19" s="32">
        <v>0</v>
      </c>
      <c r="EG19" s="32">
        <v>0</v>
      </c>
      <c r="EH19" s="32">
        <v>0</v>
      </c>
      <c r="EI19" s="32">
        <v>1</v>
      </c>
      <c r="EJ19" s="32">
        <v>0</v>
      </c>
      <c r="EK19" s="32">
        <v>0</v>
      </c>
      <c r="EL19" s="32">
        <v>0</v>
      </c>
      <c r="EM19" s="32">
        <v>0</v>
      </c>
      <c r="EN19" s="32">
        <v>0</v>
      </c>
      <c r="EO19" s="32">
        <v>0</v>
      </c>
      <c r="EP19" s="32">
        <v>0</v>
      </c>
      <c r="EQ19" s="32">
        <v>0</v>
      </c>
      <c r="ER19" s="32">
        <v>0</v>
      </c>
      <c r="ES19" s="32">
        <v>0</v>
      </c>
      <c r="ET19" s="32">
        <v>0</v>
      </c>
      <c r="EU19" s="32">
        <v>0</v>
      </c>
      <c r="EV19" s="32">
        <v>0</v>
      </c>
      <c r="EW19" s="32">
        <v>1</v>
      </c>
      <c r="EX19" s="32">
        <v>1</v>
      </c>
      <c r="EY19" s="32">
        <v>1</v>
      </c>
      <c r="EZ19" s="32">
        <v>1</v>
      </c>
      <c r="FA19" s="32">
        <v>1</v>
      </c>
      <c r="FB19" s="32">
        <v>0</v>
      </c>
      <c r="FC19" s="32">
        <v>0</v>
      </c>
      <c r="FD19" s="32">
        <v>0</v>
      </c>
      <c r="FE19" s="32">
        <v>0</v>
      </c>
      <c r="FF19" s="32">
        <v>0</v>
      </c>
      <c r="FG19" s="32">
        <v>0</v>
      </c>
      <c r="FH19" s="32">
        <v>0</v>
      </c>
      <c r="FI19" s="32">
        <v>0</v>
      </c>
      <c r="FJ19" s="32">
        <v>0</v>
      </c>
      <c r="FK19" s="32">
        <v>0</v>
      </c>
      <c r="FL19" s="32">
        <v>0</v>
      </c>
      <c r="FM19" s="32">
        <v>0</v>
      </c>
      <c r="FN19" s="32">
        <v>0</v>
      </c>
      <c r="FO19" s="32">
        <v>0</v>
      </c>
      <c r="FP19" s="32">
        <v>0</v>
      </c>
      <c r="FQ19" s="32">
        <v>0</v>
      </c>
      <c r="FR19" s="32">
        <v>1</v>
      </c>
      <c r="FS19" s="32">
        <v>1</v>
      </c>
      <c r="FT19" s="32">
        <v>1</v>
      </c>
      <c r="FU19" s="32">
        <v>1</v>
      </c>
      <c r="FV19" s="32">
        <v>0</v>
      </c>
      <c r="FW19" s="32">
        <v>1</v>
      </c>
      <c r="FX19" s="32">
        <v>1</v>
      </c>
      <c r="FY19" s="32">
        <v>1</v>
      </c>
      <c r="FZ19" s="32">
        <v>1</v>
      </c>
      <c r="GA19" s="32">
        <v>0</v>
      </c>
      <c r="GB19" s="32">
        <v>1</v>
      </c>
      <c r="GC19" s="32">
        <v>0</v>
      </c>
      <c r="GD19" s="32">
        <v>0</v>
      </c>
      <c r="GE19" s="32">
        <v>0</v>
      </c>
      <c r="GF19" s="32">
        <v>0</v>
      </c>
      <c r="GG19" s="32">
        <v>0</v>
      </c>
      <c r="GH19" s="32">
        <v>0</v>
      </c>
      <c r="GI19" s="32">
        <v>0</v>
      </c>
      <c r="GJ19" s="32">
        <v>0</v>
      </c>
      <c r="GK19" s="32">
        <v>0</v>
      </c>
      <c r="GL19" s="32">
        <v>1</v>
      </c>
      <c r="GM19" s="32">
        <v>0</v>
      </c>
      <c r="GN19" s="32">
        <v>0</v>
      </c>
      <c r="GO19" s="32">
        <v>1</v>
      </c>
      <c r="GP19" s="32">
        <v>1</v>
      </c>
      <c r="GQ19" s="32">
        <v>1</v>
      </c>
      <c r="GR19" s="32">
        <v>1</v>
      </c>
      <c r="GS19" s="32">
        <v>0</v>
      </c>
      <c r="GT19" s="32">
        <v>1</v>
      </c>
      <c r="GU19" s="32">
        <v>0</v>
      </c>
      <c r="GV19" s="32">
        <v>0</v>
      </c>
      <c r="GW19" s="32">
        <v>0</v>
      </c>
      <c r="GX19" s="32">
        <v>0</v>
      </c>
      <c r="GY19" s="32">
        <v>0</v>
      </c>
      <c r="GZ19" s="32">
        <v>1</v>
      </c>
      <c r="HA19" s="32">
        <v>1</v>
      </c>
      <c r="HB19" s="32">
        <v>1</v>
      </c>
      <c r="HC19" s="32">
        <v>1</v>
      </c>
      <c r="HD19" s="32">
        <v>1</v>
      </c>
      <c r="HE19" s="32">
        <v>1</v>
      </c>
      <c r="HF19" s="32">
        <v>1</v>
      </c>
      <c r="HG19" s="32">
        <v>0</v>
      </c>
      <c r="HH19" s="32">
        <v>0</v>
      </c>
      <c r="HI19" s="32">
        <v>1</v>
      </c>
      <c r="HJ19" s="32">
        <v>0</v>
      </c>
      <c r="HK19" s="32">
        <v>0</v>
      </c>
      <c r="HL19" s="32">
        <v>0</v>
      </c>
      <c r="HM19" s="32">
        <v>0</v>
      </c>
      <c r="HN19" s="32">
        <v>0</v>
      </c>
      <c r="HO19" s="32">
        <v>0</v>
      </c>
      <c r="HP19" s="32">
        <v>0</v>
      </c>
      <c r="HQ19" s="32">
        <v>0</v>
      </c>
      <c r="HR19" s="32">
        <v>0</v>
      </c>
      <c r="HS19" s="32">
        <v>1</v>
      </c>
      <c r="HT19" s="32">
        <v>1</v>
      </c>
      <c r="HU19" s="32">
        <v>0</v>
      </c>
      <c r="HV19" s="32">
        <v>0</v>
      </c>
      <c r="HW19" s="32">
        <v>1</v>
      </c>
      <c r="HX19" s="32">
        <v>0</v>
      </c>
      <c r="HY19" s="32">
        <v>0</v>
      </c>
      <c r="HZ19" s="32">
        <v>0</v>
      </c>
      <c r="IA19" s="32">
        <v>0</v>
      </c>
      <c r="IB19" s="32">
        <v>0</v>
      </c>
      <c r="IC19" s="32">
        <v>0</v>
      </c>
      <c r="ID19" s="32">
        <v>0</v>
      </c>
      <c r="IE19" s="32">
        <v>1</v>
      </c>
      <c r="IF19" s="32">
        <v>0</v>
      </c>
      <c r="IG19" s="32">
        <v>1</v>
      </c>
      <c r="IH19" s="32">
        <v>1</v>
      </c>
      <c r="II19" s="32">
        <v>1</v>
      </c>
      <c r="IJ19" s="32">
        <v>1</v>
      </c>
      <c r="IK19" s="32">
        <v>0</v>
      </c>
      <c r="IL19" s="32">
        <v>1</v>
      </c>
      <c r="IM19" s="32">
        <v>1</v>
      </c>
      <c r="IN19" s="32">
        <v>1</v>
      </c>
      <c r="IO19" s="32">
        <v>1</v>
      </c>
      <c r="IP19" s="32">
        <v>1</v>
      </c>
      <c r="IQ19" s="32">
        <v>1</v>
      </c>
      <c r="IR19" s="32">
        <v>1</v>
      </c>
      <c r="IS19" s="32">
        <v>0</v>
      </c>
      <c r="IT19" s="32">
        <v>1</v>
      </c>
      <c r="IU19" s="32">
        <v>0</v>
      </c>
      <c r="IV19" s="32">
        <v>0</v>
      </c>
      <c r="IW19" s="32">
        <v>0</v>
      </c>
      <c r="IX19" s="32">
        <v>0</v>
      </c>
      <c r="IY19" s="32">
        <v>0</v>
      </c>
      <c r="IZ19" s="32">
        <v>0</v>
      </c>
      <c r="JA19" s="32">
        <v>0</v>
      </c>
      <c r="JB19" s="32">
        <v>0</v>
      </c>
      <c r="JC19" s="32">
        <v>0</v>
      </c>
      <c r="JD19" s="32">
        <v>0</v>
      </c>
      <c r="JE19" s="32">
        <v>0</v>
      </c>
    </row>
  </sheetData>
  <sortState xmlns:xlrd2="http://schemas.microsoft.com/office/spreadsheetml/2017/richdata2" columnSort="1" ref="D10:BI19">
    <sortCondition descending="1" sortBy="fontColor" ref="D19:BI19" dxfId="3"/>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4A6F-063D-4B11-8C54-78E102A4F02C}">
  <dimension ref="B2:VO19"/>
  <sheetViews>
    <sheetView zoomScale="70" zoomScaleNormal="70" workbookViewId="0">
      <selection activeCell="G46" sqref="G46"/>
    </sheetView>
  </sheetViews>
  <sheetFormatPr defaultColWidth="8.83984375" defaultRowHeight="14.4" x14ac:dyDescent="0.55000000000000004"/>
  <cols>
    <col min="1" max="1" width="5.578125" style="3" customWidth="1"/>
    <col min="2" max="2" width="20.578125" style="3" customWidth="1"/>
    <col min="3" max="3" width="5.578125" style="3" customWidth="1"/>
    <col min="4" max="587" width="30.578125" style="3" customWidth="1"/>
    <col min="588" max="16384" width="8.83984375" style="3"/>
  </cols>
  <sheetData>
    <row r="2" spans="2:587" ht="18.3" x14ac:dyDescent="0.7">
      <c r="C2" s="40" t="s">
        <v>109</v>
      </c>
    </row>
    <row r="4" spans="2:587" x14ac:dyDescent="0.55000000000000004">
      <c r="C4" s="22" t="s">
        <v>96</v>
      </c>
      <c r="D4"/>
    </row>
    <row r="5" spans="2:587" x14ac:dyDescent="0.55000000000000004">
      <c r="C5" s="22" t="s">
        <v>94</v>
      </c>
      <c r="D5"/>
    </row>
    <row r="6" spans="2:587" x14ac:dyDescent="0.55000000000000004">
      <c r="C6" s="22" t="s">
        <v>95</v>
      </c>
      <c r="D6"/>
    </row>
    <row r="7" spans="2:587" x14ac:dyDescent="0.55000000000000004">
      <c r="C7"/>
      <c r="D7"/>
    </row>
    <row r="8" spans="2:587" x14ac:dyDescent="0.55000000000000004">
      <c r="C8"/>
      <c r="D8"/>
    </row>
    <row r="9" spans="2:587" x14ac:dyDescent="0.55000000000000004">
      <c r="D9" s="29" t="s">
        <v>97</v>
      </c>
    </row>
    <row r="10" spans="2:587" ht="14.7" thickBot="1" x14ac:dyDescent="0.6">
      <c r="B10" s="11" t="s">
        <v>31</v>
      </c>
      <c r="C10" s="36"/>
      <c r="D10" s="38" t="s">
        <v>962</v>
      </c>
      <c r="E10" s="38" t="s">
        <v>963</v>
      </c>
      <c r="F10" s="38" t="s">
        <v>964</v>
      </c>
      <c r="G10" s="38" t="s">
        <v>965</v>
      </c>
      <c r="H10" s="38" t="s">
        <v>966</v>
      </c>
      <c r="I10" s="38" t="s">
        <v>967</v>
      </c>
      <c r="J10" s="38" t="s">
        <v>127</v>
      </c>
      <c r="K10" s="38" t="s">
        <v>128</v>
      </c>
      <c r="L10" s="38" t="s">
        <v>130</v>
      </c>
      <c r="M10" s="38" t="s">
        <v>129</v>
      </c>
      <c r="N10" s="38" t="s">
        <v>968</v>
      </c>
      <c r="O10" s="38" t="s">
        <v>969</v>
      </c>
      <c r="P10" s="38" t="s">
        <v>132</v>
      </c>
      <c r="Q10" s="38" t="s">
        <v>131</v>
      </c>
      <c r="R10" s="38" t="s">
        <v>133</v>
      </c>
      <c r="S10" s="38" t="s">
        <v>134</v>
      </c>
      <c r="T10" s="38" t="s">
        <v>970</v>
      </c>
      <c r="U10" s="38" t="s">
        <v>971</v>
      </c>
      <c r="V10" s="38" t="s">
        <v>972</v>
      </c>
      <c r="W10" s="38" t="s">
        <v>973</v>
      </c>
      <c r="X10" s="38" t="s">
        <v>974</v>
      </c>
      <c r="Y10" s="38" t="s">
        <v>137</v>
      </c>
      <c r="Z10" s="38" t="s">
        <v>135</v>
      </c>
      <c r="AA10" s="38" t="s">
        <v>136</v>
      </c>
      <c r="AB10" s="38" t="s">
        <v>142</v>
      </c>
      <c r="AC10" s="38" t="s">
        <v>138</v>
      </c>
      <c r="AD10" s="38" t="s">
        <v>140</v>
      </c>
      <c r="AE10" s="38" t="s">
        <v>139</v>
      </c>
      <c r="AF10" s="38" t="s">
        <v>141</v>
      </c>
      <c r="AG10" s="38" t="s">
        <v>975</v>
      </c>
      <c r="AH10" s="38" t="s">
        <v>976</v>
      </c>
      <c r="AI10" s="38" t="s">
        <v>977</v>
      </c>
      <c r="AJ10" s="38" t="s">
        <v>978</v>
      </c>
      <c r="AK10" s="38" t="s">
        <v>979</v>
      </c>
      <c r="AL10" s="38" t="s">
        <v>980</v>
      </c>
      <c r="AM10" s="38" t="s">
        <v>981</v>
      </c>
      <c r="AN10" s="38" t="s">
        <v>982</v>
      </c>
      <c r="AO10" s="38" t="s">
        <v>983</v>
      </c>
      <c r="AP10" s="38" t="s">
        <v>984</v>
      </c>
      <c r="AQ10" s="38" t="s">
        <v>143</v>
      </c>
      <c r="AR10" s="38" t="s">
        <v>985</v>
      </c>
      <c r="AS10" s="38" t="s">
        <v>986</v>
      </c>
      <c r="AT10" s="38" t="s">
        <v>987</v>
      </c>
      <c r="AU10" s="38" t="s">
        <v>988</v>
      </c>
      <c r="AV10" s="38" t="s">
        <v>989</v>
      </c>
      <c r="AW10" s="38" t="s">
        <v>990</v>
      </c>
      <c r="AX10" s="38" t="s">
        <v>144</v>
      </c>
      <c r="AY10" s="38" t="s">
        <v>145</v>
      </c>
      <c r="AZ10" s="38" t="s">
        <v>146</v>
      </c>
      <c r="BA10" s="38" t="s">
        <v>991</v>
      </c>
      <c r="BB10" s="38" t="s">
        <v>992</v>
      </c>
      <c r="BC10" s="38" t="s">
        <v>993</v>
      </c>
      <c r="BD10" s="38" t="s">
        <v>994</v>
      </c>
      <c r="BE10" s="38" t="s">
        <v>995</v>
      </c>
      <c r="BF10" s="38" t="s">
        <v>996</v>
      </c>
      <c r="BG10" s="38" t="s">
        <v>997</v>
      </c>
      <c r="BH10" s="38" t="s">
        <v>998</v>
      </c>
      <c r="BI10" s="38" t="s">
        <v>147</v>
      </c>
      <c r="BJ10" s="38" t="s">
        <v>999</v>
      </c>
      <c r="BK10" s="38" t="s">
        <v>1000</v>
      </c>
      <c r="BL10" s="38" t="s">
        <v>1001</v>
      </c>
      <c r="BM10" s="38" t="s">
        <v>1002</v>
      </c>
      <c r="BN10" s="38" t="s">
        <v>1003</v>
      </c>
      <c r="BO10" s="38" t="s">
        <v>1004</v>
      </c>
      <c r="BP10" s="38" t="s">
        <v>1005</v>
      </c>
      <c r="BQ10" s="38" t="s">
        <v>1006</v>
      </c>
      <c r="BR10" s="38" t="s">
        <v>1007</v>
      </c>
      <c r="BS10" s="38" t="s">
        <v>1008</v>
      </c>
      <c r="BT10" s="38" t="s">
        <v>1009</v>
      </c>
      <c r="BU10" s="38" t="s">
        <v>1010</v>
      </c>
      <c r="BV10" s="38" t="s">
        <v>1011</v>
      </c>
      <c r="BW10" s="38" t="s">
        <v>1012</v>
      </c>
      <c r="BX10" s="38" t="s">
        <v>1013</v>
      </c>
      <c r="BY10" s="38" t="s">
        <v>1014</v>
      </c>
      <c r="BZ10" s="38" t="s">
        <v>1015</v>
      </c>
      <c r="CA10" s="38" t="s">
        <v>1016</v>
      </c>
      <c r="CB10" s="38" t="s">
        <v>1017</v>
      </c>
      <c r="CC10" s="38" t="s">
        <v>1018</v>
      </c>
      <c r="CD10" s="38" t="s">
        <v>1019</v>
      </c>
      <c r="CE10" s="38" t="s">
        <v>1020</v>
      </c>
      <c r="CF10" s="38" t="s">
        <v>1021</v>
      </c>
      <c r="CG10" s="38" t="s">
        <v>1022</v>
      </c>
      <c r="CH10" s="38" t="s">
        <v>1023</v>
      </c>
      <c r="CI10" s="38" t="s">
        <v>1024</v>
      </c>
      <c r="CJ10" s="38" t="s">
        <v>1025</v>
      </c>
      <c r="CK10" s="38" t="s">
        <v>1026</v>
      </c>
      <c r="CL10" s="38" t="s">
        <v>1027</v>
      </c>
      <c r="CM10" s="38" t="s">
        <v>1028</v>
      </c>
      <c r="CN10" s="38" t="s">
        <v>1029</v>
      </c>
      <c r="CO10" s="38" t="s">
        <v>1030</v>
      </c>
      <c r="CP10" s="38" t="s">
        <v>1031</v>
      </c>
      <c r="CQ10" s="38" t="s">
        <v>1032</v>
      </c>
      <c r="CR10" s="38" t="s">
        <v>1033</v>
      </c>
      <c r="CS10" s="38" t="s">
        <v>1034</v>
      </c>
      <c r="CT10" s="38" t="s">
        <v>1035</v>
      </c>
      <c r="CU10" s="38" t="s">
        <v>1036</v>
      </c>
      <c r="CV10" s="38" t="s">
        <v>1037</v>
      </c>
      <c r="CW10" s="38" t="s">
        <v>1038</v>
      </c>
      <c r="CX10" s="38" t="s">
        <v>1039</v>
      </c>
      <c r="CY10" s="38" t="s">
        <v>1040</v>
      </c>
      <c r="CZ10" s="38" t="s">
        <v>1041</v>
      </c>
      <c r="DA10" s="38" t="s">
        <v>1042</v>
      </c>
      <c r="DB10" s="38" t="s">
        <v>1043</v>
      </c>
      <c r="DC10" s="38" t="s">
        <v>1044</v>
      </c>
      <c r="DD10" s="38" t="s">
        <v>1045</v>
      </c>
      <c r="DE10" s="38" t="s">
        <v>1046</v>
      </c>
      <c r="DF10" s="38" t="s">
        <v>1047</v>
      </c>
      <c r="DG10" s="38" t="s">
        <v>1048</v>
      </c>
      <c r="DH10" s="38" t="s">
        <v>1049</v>
      </c>
      <c r="DI10" s="38" t="s">
        <v>1050</v>
      </c>
      <c r="DJ10" s="38" t="s">
        <v>1051</v>
      </c>
      <c r="DK10" s="38" t="s">
        <v>1052</v>
      </c>
      <c r="DL10" s="38" t="s">
        <v>1053</v>
      </c>
      <c r="DM10" s="38" t="s">
        <v>1054</v>
      </c>
      <c r="DN10" s="38" t="s">
        <v>1055</v>
      </c>
      <c r="DO10" s="38" t="s">
        <v>1056</v>
      </c>
      <c r="DP10" s="38" t="s">
        <v>1057</v>
      </c>
      <c r="DQ10" s="38" t="s">
        <v>1058</v>
      </c>
      <c r="DR10" s="38" t="s">
        <v>1059</v>
      </c>
      <c r="DS10" s="38" t="s">
        <v>1060</v>
      </c>
      <c r="DT10" s="38" t="s">
        <v>1061</v>
      </c>
      <c r="DU10" s="38" t="s">
        <v>1062</v>
      </c>
      <c r="DV10" s="38" t="s">
        <v>1063</v>
      </c>
      <c r="DW10" s="38" t="s">
        <v>1064</v>
      </c>
      <c r="DX10" s="38" t="s">
        <v>1065</v>
      </c>
      <c r="DY10" s="38" t="s">
        <v>1066</v>
      </c>
      <c r="DZ10" s="38" t="s">
        <v>1067</v>
      </c>
      <c r="EA10" s="38" t="s">
        <v>1068</v>
      </c>
      <c r="EB10" s="38" t="s">
        <v>1069</v>
      </c>
      <c r="EC10" s="38" t="s">
        <v>1070</v>
      </c>
      <c r="ED10" s="38" t="s">
        <v>1071</v>
      </c>
      <c r="EE10" s="38" t="s">
        <v>1072</v>
      </c>
      <c r="EF10" s="38" t="s">
        <v>1073</v>
      </c>
      <c r="EG10" s="38" t="s">
        <v>1074</v>
      </c>
      <c r="EH10" s="38" t="s">
        <v>1075</v>
      </c>
      <c r="EI10" s="38" t="s">
        <v>1076</v>
      </c>
      <c r="EJ10" s="38" t="s">
        <v>1077</v>
      </c>
      <c r="EK10" s="38" t="s">
        <v>1078</v>
      </c>
      <c r="EL10" s="38" t="s">
        <v>1079</v>
      </c>
      <c r="EM10" s="38" t="s">
        <v>1080</v>
      </c>
      <c r="EN10" s="38" t="s">
        <v>1081</v>
      </c>
      <c r="EO10" s="38" t="s">
        <v>1082</v>
      </c>
      <c r="EP10" s="38" t="s">
        <v>1083</v>
      </c>
      <c r="EQ10" s="38" t="s">
        <v>1084</v>
      </c>
      <c r="ER10" s="38" t="s">
        <v>1085</v>
      </c>
      <c r="ES10" s="38" t="s">
        <v>1086</v>
      </c>
      <c r="ET10" s="38" t="s">
        <v>1087</v>
      </c>
      <c r="EU10" s="38" t="s">
        <v>1088</v>
      </c>
      <c r="EV10" s="38" t="s">
        <v>1089</v>
      </c>
      <c r="EW10" s="38" t="s">
        <v>1090</v>
      </c>
      <c r="EX10" s="38" t="s">
        <v>1091</v>
      </c>
      <c r="EY10" s="38" t="s">
        <v>1092</v>
      </c>
      <c r="EZ10" s="38" t="s">
        <v>1093</v>
      </c>
      <c r="FA10" s="38" t="s">
        <v>1094</v>
      </c>
      <c r="FB10" s="38" t="s">
        <v>1095</v>
      </c>
      <c r="FC10" s="38" t="s">
        <v>1096</v>
      </c>
      <c r="FD10" s="38" t="s">
        <v>1097</v>
      </c>
      <c r="FE10" s="38" t="s">
        <v>1098</v>
      </c>
      <c r="FF10" s="38" t="s">
        <v>1099</v>
      </c>
      <c r="FG10" s="38" t="s">
        <v>1100</v>
      </c>
      <c r="FH10" s="38" t="s">
        <v>1101</v>
      </c>
      <c r="FI10" s="38" t="s">
        <v>1102</v>
      </c>
      <c r="FJ10" s="38" t="s">
        <v>1103</v>
      </c>
      <c r="FK10" s="38" t="s">
        <v>1104</v>
      </c>
      <c r="FL10" s="38" t="s">
        <v>1105</v>
      </c>
      <c r="FM10" s="38" t="s">
        <v>1106</v>
      </c>
      <c r="FN10" s="38" t="s">
        <v>1107</v>
      </c>
      <c r="FO10" s="38" t="s">
        <v>1108</v>
      </c>
      <c r="FP10" s="38" t="s">
        <v>1109</v>
      </c>
      <c r="FQ10" s="38" t="s">
        <v>1110</v>
      </c>
      <c r="FR10" s="38" t="s">
        <v>1111</v>
      </c>
      <c r="FS10" s="38" t="s">
        <v>1112</v>
      </c>
      <c r="FT10" s="38" t="s">
        <v>1113</v>
      </c>
      <c r="FU10" s="38" t="s">
        <v>1114</v>
      </c>
      <c r="FV10" s="38" t="s">
        <v>1115</v>
      </c>
      <c r="FW10" s="38" t="s">
        <v>1116</v>
      </c>
      <c r="FX10" s="38" t="s">
        <v>1117</v>
      </c>
      <c r="FY10" s="38" t="s">
        <v>1118</v>
      </c>
      <c r="FZ10" s="38" t="s">
        <v>1119</v>
      </c>
      <c r="GA10" s="38" t="s">
        <v>1120</v>
      </c>
      <c r="GB10" s="38" t="s">
        <v>1121</v>
      </c>
      <c r="GC10" s="38" t="s">
        <v>1122</v>
      </c>
      <c r="GD10" s="38" t="s">
        <v>1123</v>
      </c>
      <c r="GE10" s="38" t="s">
        <v>1124</v>
      </c>
      <c r="GF10" s="38" t="s">
        <v>1125</v>
      </c>
      <c r="GG10" s="38" t="s">
        <v>1126</v>
      </c>
      <c r="GH10" s="38" t="s">
        <v>1127</v>
      </c>
      <c r="GI10" s="38" t="s">
        <v>1128</v>
      </c>
      <c r="GJ10" s="38" t="s">
        <v>1129</v>
      </c>
      <c r="GK10" s="38" t="s">
        <v>1130</v>
      </c>
      <c r="GL10" s="38" t="s">
        <v>1131</v>
      </c>
      <c r="GM10" s="38" t="s">
        <v>1132</v>
      </c>
      <c r="GN10" s="38" t="s">
        <v>1133</v>
      </c>
      <c r="GO10" s="38" t="s">
        <v>1134</v>
      </c>
      <c r="GP10" s="38" t="s">
        <v>1135</v>
      </c>
      <c r="GQ10" s="38" t="s">
        <v>1136</v>
      </c>
      <c r="GR10" s="38" t="s">
        <v>1137</v>
      </c>
      <c r="GS10" s="38" t="s">
        <v>1138</v>
      </c>
      <c r="GT10" s="38" t="s">
        <v>1139</v>
      </c>
      <c r="GU10" s="38" t="s">
        <v>1140</v>
      </c>
      <c r="GV10" s="38" t="s">
        <v>1141</v>
      </c>
      <c r="GW10" s="38" t="s">
        <v>1142</v>
      </c>
      <c r="GX10" s="38" t="s">
        <v>1143</v>
      </c>
      <c r="GY10" s="38" t="s">
        <v>1144</v>
      </c>
      <c r="GZ10" s="38" t="s">
        <v>1145</v>
      </c>
      <c r="HA10" s="38" t="s">
        <v>1146</v>
      </c>
      <c r="HB10" s="38" t="s">
        <v>1147</v>
      </c>
      <c r="HC10" s="38" t="s">
        <v>1148</v>
      </c>
      <c r="HD10" s="38" t="s">
        <v>1149</v>
      </c>
      <c r="HE10" s="38" t="s">
        <v>1150</v>
      </c>
      <c r="HF10" s="38" t="s">
        <v>1151</v>
      </c>
      <c r="HG10" s="38" t="s">
        <v>1152</v>
      </c>
      <c r="HH10" s="38" t="s">
        <v>1153</v>
      </c>
      <c r="HI10" s="38" t="s">
        <v>1154</v>
      </c>
      <c r="HJ10" s="38" t="s">
        <v>1155</v>
      </c>
      <c r="HK10" s="38" t="s">
        <v>1156</v>
      </c>
      <c r="HL10" s="38" t="s">
        <v>1157</v>
      </c>
      <c r="HM10" s="38" t="s">
        <v>1158</v>
      </c>
      <c r="HN10" s="38" t="s">
        <v>1159</v>
      </c>
      <c r="HO10" s="38" t="s">
        <v>1160</v>
      </c>
      <c r="HP10" s="38" t="s">
        <v>1161</v>
      </c>
      <c r="HQ10" s="38" t="s">
        <v>1162</v>
      </c>
      <c r="HR10" s="38" t="s">
        <v>1163</v>
      </c>
      <c r="HS10" s="38" t="s">
        <v>1164</v>
      </c>
      <c r="HT10" s="38" t="s">
        <v>1165</v>
      </c>
      <c r="HU10" s="38" t="s">
        <v>1166</v>
      </c>
      <c r="HV10" s="38" t="s">
        <v>1167</v>
      </c>
      <c r="HW10" s="38" t="s">
        <v>1168</v>
      </c>
      <c r="HX10" s="38" t="s">
        <v>1169</v>
      </c>
      <c r="HY10" s="38" t="s">
        <v>1170</v>
      </c>
      <c r="HZ10" s="38" t="s">
        <v>1171</v>
      </c>
      <c r="IA10" s="38" t="s">
        <v>1172</v>
      </c>
      <c r="IB10" s="38" t="s">
        <v>1173</v>
      </c>
      <c r="IC10" s="38" t="s">
        <v>1174</v>
      </c>
      <c r="ID10" s="38" t="s">
        <v>1175</v>
      </c>
      <c r="IE10" s="38" t="s">
        <v>1176</v>
      </c>
      <c r="IF10" s="38" t="s">
        <v>1177</v>
      </c>
      <c r="IG10" s="38" t="s">
        <v>1178</v>
      </c>
      <c r="IH10" s="38" t="s">
        <v>1179</v>
      </c>
      <c r="II10" s="38" t="s">
        <v>1180</v>
      </c>
      <c r="IJ10" s="38" t="s">
        <v>1181</v>
      </c>
      <c r="IK10" s="38" t="s">
        <v>1182</v>
      </c>
      <c r="IL10" s="38" t="s">
        <v>1183</v>
      </c>
      <c r="IM10" s="38" t="s">
        <v>1184</v>
      </c>
      <c r="IN10" s="38" t="s">
        <v>1185</v>
      </c>
      <c r="IO10" s="38" t="s">
        <v>1186</v>
      </c>
      <c r="IP10" s="38" t="s">
        <v>1187</v>
      </c>
      <c r="IQ10" s="38" t="s">
        <v>1188</v>
      </c>
      <c r="IR10" s="38" t="s">
        <v>1189</v>
      </c>
      <c r="IS10" s="38" t="s">
        <v>1190</v>
      </c>
      <c r="IT10" s="38" t="s">
        <v>1191</v>
      </c>
      <c r="IU10" s="38" t="s">
        <v>1192</v>
      </c>
      <c r="IV10" s="38" t="s">
        <v>1193</v>
      </c>
      <c r="IW10" s="38" t="s">
        <v>1194</v>
      </c>
      <c r="IX10" s="38" t="s">
        <v>1195</v>
      </c>
      <c r="IY10" s="38" t="s">
        <v>1196</v>
      </c>
      <c r="IZ10" s="38" t="s">
        <v>1197</v>
      </c>
      <c r="JA10" s="38" t="s">
        <v>1198</v>
      </c>
      <c r="JB10" s="38" t="s">
        <v>1199</v>
      </c>
      <c r="JC10" s="38" t="s">
        <v>1200</v>
      </c>
      <c r="JD10" s="38" t="s">
        <v>1201</v>
      </c>
      <c r="JE10" s="38" t="s">
        <v>1202</v>
      </c>
      <c r="JF10" s="38" t="s">
        <v>1203</v>
      </c>
      <c r="JG10" s="38" t="s">
        <v>1204</v>
      </c>
      <c r="JH10" s="38" t="s">
        <v>1205</v>
      </c>
      <c r="JI10" s="38" t="s">
        <v>1206</v>
      </c>
      <c r="JJ10" s="38" t="s">
        <v>1207</v>
      </c>
      <c r="JK10" s="38" t="s">
        <v>1208</v>
      </c>
      <c r="JL10" s="38" t="s">
        <v>1209</v>
      </c>
      <c r="JM10" s="38" t="s">
        <v>1210</v>
      </c>
      <c r="JN10" s="38" t="s">
        <v>1211</v>
      </c>
      <c r="JO10" s="38" t="s">
        <v>1212</v>
      </c>
      <c r="JP10" s="38" t="s">
        <v>1213</v>
      </c>
      <c r="JQ10" s="38" t="s">
        <v>1214</v>
      </c>
      <c r="JR10" s="38" t="s">
        <v>1215</v>
      </c>
      <c r="JS10" s="38" t="s">
        <v>1216</v>
      </c>
      <c r="JT10" s="38" t="s">
        <v>1217</v>
      </c>
      <c r="JU10" s="38" t="s">
        <v>1218</v>
      </c>
      <c r="JV10" s="38" t="s">
        <v>1219</v>
      </c>
      <c r="JW10" s="38" t="s">
        <v>1220</v>
      </c>
      <c r="JX10" s="38" t="s">
        <v>1221</v>
      </c>
      <c r="JY10" s="38" t="s">
        <v>1222</v>
      </c>
      <c r="JZ10" s="38" t="s">
        <v>1223</v>
      </c>
      <c r="KA10" s="38" t="s">
        <v>1224</v>
      </c>
      <c r="KB10" s="38" t="s">
        <v>1225</v>
      </c>
      <c r="KC10" s="38" t="s">
        <v>1226</v>
      </c>
      <c r="KD10" s="38" t="s">
        <v>1227</v>
      </c>
      <c r="KE10" s="38" t="s">
        <v>1228</v>
      </c>
      <c r="KF10" s="38" t="s">
        <v>1229</v>
      </c>
      <c r="KG10" s="38" t="s">
        <v>1230</v>
      </c>
      <c r="KH10" s="38" t="s">
        <v>1231</v>
      </c>
      <c r="KI10" s="38" t="s">
        <v>1232</v>
      </c>
      <c r="KJ10" s="38" t="s">
        <v>1233</v>
      </c>
      <c r="KK10" s="38" t="s">
        <v>1234</v>
      </c>
      <c r="KL10" s="38" t="s">
        <v>1235</v>
      </c>
      <c r="KM10" s="38" t="s">
        <v>1236</v>
      </c>
      <c r="KN10" s="38" t="s">
        <v>148</v>
      </c>
      <c r="KO10" s="38" t="s">
        <v>1237</v>
      </c>
      <c r="KP10" s="38" t="s">
        <v>1238</v>
      </c>
      <c r="KQ10" s="38" t="s">
        <v>1239</v>
      </c>
      <c r="KR10" s="38" t="s">
        <v>1240</v>
      </c>
      <c r="KS10" s="38" t="s">
        <v>1241</v>
      </c>
      <c r="KT10" s="38" t="s">
        <v>1242</v>
      </c>
      <c r="KU10" s="38" t="s">
        <v>1243</v>
      </c>
      <c r="KV10" s="38" t="s">
        <v>1244</v>
      </c>
      <c r="KW10" s="38" t="s">
        <v>1245</v>
      </c>
      <c r="KX10" s="38" t="s">
        <v>1246</v>
      </c>
      <c r="KY10" s="38" t="s">
        <v>1247</v>
      </c>
      <c r="KZ10" s="38" t="s">
        <v>1248</v>
      </c>
      <c r="LA10" s="38" t="s">
        <v>1249</v>
      </c>
      <c r="LB10" s="38" t="s">
        <v>1250</v>
      </c>
      <c r="LC10" s="38" t="s">
        <v>1251</v>
      </c>
      <c r="LD10" s="38" t="s">
        <v>1252</v>
      </c>
      <c r="LE10" s="38" t="s">
        <v>1253</v>
      </c>
      <c r="LF10" s="38" t="s">
        <v>1254</v>
      </c>
      <c r="LG10" s="38" t="s">
        <v>1255</v>
      </c>
      <c r="LH10" s="38" t="s">
        <v>1256</v>
      </c>
      <c r="LI10" s="38" t="s">
        <v>1257</v>
      </c>
      <c r="LJ10" s="38" t="s">
        <v>1258</v>
      </c>
      <c r="LK10" s="38" t="s">
        <v>1259</v>
      </c>
      <c r="LL10" s="38" t="s">
        <v>1260</v>
      </c>
      <c r="LM10" s="38" t="s">
        <v>1261</v>
      </c>
      <c r="LN10" s="38" t="s">
        <v>1262</v>
      </c>
      <c r="LO10" s="38" t="s">
        <v>1263</v>
      </c>
      <c r="LP10" s="38" t="s">
        <v>1264</v>
      </c>
      <c r="LQ10" s="38" t="s">
        <v>1265</v>
      </c>
      <c r="LR10" s="38" t="s">
        <v>1266</v>
      </c>
      <c r="LS10" s="38" t="s">
        <v>1267</v>
      </c>
      <c r="LT10" s="38" t="s">
        <v>1268</v>
      </c>
      <c r="LU10" s="38" t="s">
        <v>1269</v>
      </c>
      <c r="LV10" s="38" t="s">
        <v>1270</v>
      </c>
      <c r="LW10" s="38" t="s">
        <v>1271</v>
      </c>
      <c r="LX10" s="38" t="s">
        <v>1272</v>
      </c>
      <c r="LY10" s="38" t="s">
        <v>1273</v>
      </c>
      <c r="LZ10" s="38" t="s">
        <v>1274</v>
      </c>
      <c r="MA10" s="38" t="s">
        <v>1275</v>
      </c>
      <c r="MB10" s="38" t="s">
        <v>1276</v>
      </c>
      <c r="MC10" s="38" t="s">
        <v>1277</v>
      </c>
      <c r="MD10" s="38" t="s">
        <v>1278</v>
      </c>
      <c r="ME10" s="38" t="s">
        <v>1279</v>
      </c>
      <c r="MF10" s="38" t="s">
        <v>1280</v>
      </c>
      <c r="MG10" s="38" t="s">
        <v>1281</v>
      </c>
      <c r="MH10" s="38" t="s">
        <v>1282</v>
      </c>
      <c r="MI10" s="38" t="s">
        <v>1283</v>
      </c>
      <c r="MJ10" s="38" t="s">
        <v>1284</v>
      </c>
      <c r="MK10" s="38" t="s">
        <v>1285</v>
      </c>
      <c r="ML10" s="38" t="s">
        <v>1286</v>
      </c>
      <c r="MM10" s="38" t="s">
        <v>1287</v>
      </c>
      <c r="MN10" s="38" t="s">
        <v>1288</v>
      </c>
      <c r="MO10" s="38" t="s">
        <v>1289</v>
      </c>
      <c r="MP10" s="38" t="s">
        <v>1290</v>
      </c>
      <c r="MQ10" s="38" t="s">
        <v>1291</v>
      </c>
      <c r="MR10" s="38" t="s">
        <v>1292</v>
      </c>
      <c r="MS10" s="38" t="s">
        <v>1293</v>
      </c>
      <c r="MT10" s="38" t="s">
        <v>1294</v>
      </c>
      <c r="MU10" s="38" t="s">
        <v>1295</v>
      </c>
      <c r="MV10" s="38" t="s">
        <v>1296</v>
      </c>
      <c r="MW10" s="38" t="s">
        <v>1297</v>
      </c>
      <c r="MX10" s="38" t="s">
        <v>1298</v>
      </c>
      <c r="MY10" s="38" t="s">
        <v>1299</v>
      </c>
      <c r="MZ10" s="38" t="s">
        <v>1300</v>
      </c>
      <c r="NA10" s="38" t="s">
        <v>1301</v>
      </c>
      <c r="NB10" s="38" t="s">
        <v>1302</v>
      </c>
      <c r="NC10" s="38" t="s">
        <v>1303</v>
      </c>
      <c r="ND10" s="38" t="s">
        <v>1304</v>
      </c>
      <c r="NE10" s="38" t="s">
        <v>1305</v>
      </c>
      <c r="NF10" s="38" t="s">
        <v>1306</v>
      </c>
      <c r="NG10" s="38" t="s">
        <v>1307</v>
      </c>
      <c r="NH10" s="38" t="s">
        <v>1308</v>
      </c>
      <c r="NI10" s="38" t="s">
        <v>1309</v>
      </c>
      <c r="NJ10" s="38" t="s">
        <v>1310</v>
      </c>
      <c r="NK10" s="38" t="s">
        <v>1311</v>
      </c>
      <c r="NL10" s="38" t="s">
        <v>1312</v>
      </c>
      <c r="NM10" s="38" t="s">
        <v>1313</v>
      </c>
      <c r="NN10" s="38" t="s">
        <v>1314</v>
      </c>
      <c r="NO10" s="38" t="s">
        <v>1315</v>
      </c>
      <c r="NP10" s="38" t="s">
        <v>1316</v>
      </c>
      <c r="NQ10" s="38" t="s">
        <v>1317</v>
      </c>
      <c r="NR10" s="38" t="s">
        <v>1318</v>
      </c>
      <c r="NS10" s="38" t="s">
        <v>1319</v>
      </c>
      <c r="NT10" s="38" t="s">
        <v>1320</v>
      </c>
      <c r="NU10" s="38" t="s">
        <v>1321</v>
      </c>
      <c r="NV10" s="38" t="s">
        <v>1322</v>
      </c>
      <c r="NW10" s="38" t="s">
        <v>1323</v>
      </c>
      <c r="NX10" s="38" t="s">
        <v>1324</v>
      </c>
      <c r="NY10" s="38" t="s">
        <v>1325</v>
      </c>
      <c r="NZ10" s="38" t="s">
        <v>1326</v>
      </c>
      <c r="OA10" s="38" t="s">
        <v>1327</v>
      </c>
      <c r="OB10" s="38" t="s">
        <v>1328</v>
      </c>
      <c r="OC10" s="38" t="s">
        <v>1329</v>
      </c>
      <c r="OD10" s="38" t="s">
        <v>1330</v>
      </c>
      <c r="OE10" s="38" t="s">
        <v>1331</v>
      </c>
      <c r="OF10" s="38" t="s">
        <v>1332</v>
      </c>
      <c r="OG10" s="38" t="s">
        <v>1333</v>
      </c>
      <c r="OH10" s="38" t="s">
        <v>1334</v>
      </c>
      <c r="OI10" s="38" t="s">
        <v>1335</v>
      </c>
      <c r="OJ10" s="38" t="s">
        <v>1336</v>
      </c>
      <c r="OK10" s="38" t="s">
        <v>1337</v>
      </c>
      <c r="OL10" s="38" t="s">
        <v>1338</v>
      </c>
      <c r="OM10" s="38" t="s">
        <v>1339</v>
      </c>
      <c r="ON10" s="38" t="s">
        <v>1340</v>
      </c>
      <c r="OO10" s="38" t="s">
        <v>1341</v>
      </c>
      <c r="OP10" s="38" t="s">
        <v>1342</v>
      </c>
      <c r="OQ10" s="38" t="s">
        <v>1343</v>
      </c>
      <c r="OR10" s="38" t="s">
        <v>1344</v>
      </c>
      <c r="OS10" s="38" t="s">
        <v>1345</v>
      </c>
      <c r="OT10" s="38" t="s">
        <v>1346</v>
      </c>
      <c r="OU10" s="38" t="s">
        <v>1347</v>
      </c>
      <c r="OV10" s="38" t="s">
        <v>1348</v>
      </c>
      <c r="OW10" s="38" t="s">
        <v>1349</v>
      </c>
      <c r="OX10" s="38" t="s">
        <v>1350</v>
      </c>
      <c r="OY10" s="38" t="s">
        <v>1351</v>
      </c>
      <c r="OZ10" s="38" t="s">
        <v>1352</v>
      </c>
      <c r="PA10" s="38" t="s">
        <v>1353</v>
      </c>
      <c r="PB10" s="38" t="s">
        <v>1354</v>
      </c>
      <c r="PC10" s="38" t="s">
        <v>1355</v>
      </c>
      <c r="PD10" s="38" t="s">
        <v>1356</v>
      </c>
      <c r="PE10" s="38" t="s">
        <v>1357</v>
      </c>
      <c r="PF10" s="38" t="s">
        <v>1358</v>
      </c>
      <c r="PG10" s="38" t="s">
        <v>1359</v>
      </c>
      <c r="PH10" s="38" t="s">
        <v>1360</v>
      </c>
      <c r="PI10" s="38" t="s">
        <v>1361</v>
      </c>
      <c r="PJ10" s="38" t="s">
        <v>1362</v>
      </c>
      <c r="PK10" s="38" t="s">
        <v>1363</v>
      </c>
      <c r="PL10" s="38" t="s">
        <v>1364</v>
      </c>
      <c r="PM10" s="38" t="s">
        <v>1365</v>
      </c>
      <c r="PN10" s="38" t="s">
        <v>1366</v>
      </c>
      <c r="PO10" s="38" t="s">
        <v>1367</v>
      </c>
      <c r="PP10" s="38" t="s">
        <v>1368</v>
      </c>
      <c r="PQ10" s="38" t="s">
        <v>1369</v>
      </c>
      <c r="PR10" s="38" t="s">
        <v>1370</v>
      </c>
      <c r="PS10" s="38" t="s">
        <v>1371</v>
      </c>
      <c r="PT10" s="38" t="s">
        <v>1372</v>
      </c>
      <c r="PU10" s="38" t="s">
        <v>1373</v>
      </c>
      <c r="PV10" s="38" t="s">
        <v>1374</v>
      </c>
      <c r="PW10" s="38" t="s">
        <v>1375</v>
      </c>
      <c r="PX10" s="38" t="s">
        <v>1376</v>
      </c>
      <c r="PY10" s="38" t="s">
        <v>1377</v>
      </c>
      <c r="PZ10" s="38" t="s">
        <v>1378</v>
      </c>
      <c r="QA10" s="38" t="s">
        <v>1379</v>
      </c>
      <c r="QB10" s="38" t="s">
        <v>1380</v>
      </c>
      <c r="QC10" s="38" t="s">
        <v>1381</v>
      </c>
      <c r="QD10" s="38" t="s">
        <v>1382</v>
      </c>
      <c r="QE10" s="38" t="s">
        <v>1383</v>
      </c>
      <c r="QF10" s="38" t="s">
        <v>1384</v>
      </c>
      <c r="QG10" s="38" t="s">
        <v>1385</v>
      </c>
      <c r="QH10" s="38" t="s">
        <v>1386</v>
      </c>
      <c r="QI10" s="38" t="s">
        <v>1387</v>
      </c>
      <c r="QJ10" s="38" t="s">
        <v>1388</v>
      </c>
      <c r="QK10" s="38" t="s">
        <v>1389</v>
      </c>
      <c r="QL10" s="38" t="s">
        <v>1390</v>
      </c>
      <c r="QM10" s="38" t="s">
        <v>1391</v>
      </c>
      <c r="QN10" s="38" t="s">
        <v>1392</v>
      </c>
      <c r="QO10" s="38" t="s">
        <v>1393</v>
      </c>
      <c r="QP10" s="38" t="s">
        <v>1394</v>
      </c>
      <c r="QQ10" s="38" t="s">
        <v>1395</v>
      </c>
      <c r="QR10" s="38" t="s">
        <v>1396</v>
      </c>
      <c r="QS10" s="38" t="s">
        <v>1397</v>
      </c>
      <c r="QT10" s="38" t="s">
        <v>1398</v>
      </c>
      <c r="QU10" s="38" t="s">
        <v>1399</v>
      </c>
      <c r="QV10" s="38" t="s">
        <v>1400</v>
      </c>
      <c r="QW10" s="38" t="s">
        <v>1401</v>
      </c>
      <c r="QX10" s="38" t="s">
        <v>1402</v>
      </c>
      <c r="QY10" s="38" t="s">
        <v>1403</v>
      </c>
      <c r="QZ10" s="38" t="s">
        <v>1404</v>
      </c>
      <c r="RA10" s="38" t="s">
        <v>1405</v>
      </c>
      <c r="RB10" s="38" t="s">
        <v>1406</v>
      </c>
      <c r="RC10" s="38" t="s">
        <v>1407</v>
      </c>
      <c r="RD10" s="38" t="s">
        <v>1408</v>
      </c>
      <c r="RE10" s="38" t="s">
        <v>1409</v>
      </c>
      <c r="RF10" s="38" t="s">
        <v>1410</v>
      </c>
      <c r="RG10" s="38" t="s">
        <v>1411</v>
      </c>
      <c r="RH10" s="38" t="s">
        <v>1412</v>
      </c>
      <c r="RI10" s="38" t="s">
        <v>1413</v>
      </c>
      <c r="RJ10" s="38" t="s">
        <v>1414</v>
      </c>
      <c r="RK10" s="38" t="s">
        <v>1415</v>
      </c>
      <c r="RL10" s="38" t="s">
        <v>1416</v>
      </c>
      <c r="RM10" s="38" t="s">
        <v>1417</v>
      </c>
      <c r="RN10" s="38" t="s">
        <v>1418</v>
      </c>
      <c r="RO10" s="38" t="s">
        <v>1419</v>
      </c>
      <c r="RP10" s="38" t="s">
        <v>1420</v>
      </c>
      <c r="RQ10" s="38" t="s">
        <v>1421</v>
      </c>
      <c r="RR10" s="38" t="s">
        <v>1422</v>
      </c>
      <c r="RS10" s="38" t="s">
        <v>1423</v>
      </c>
      <c r="RT10" s="38" t="s">
        <v>1424</v>
      </c>
      <c r="RU10" s="38" t="s">
        <v>1425</v>
      </c>
      <c r="RV10" s="38" t="s">
        <v>1426</v>
      </c>
      <c r="RW10" s="38" t="s">
        <v>1427</v>
      </c>
      <c r="RX10" s="38" t="s">
        <v>1428</v>
      </c>
      <c r="RY10" s="38" t="s">
        <v>1429</v>
      </c>
      <c r="RZ10" s="38" t="s">
        <v>1430</v>
      </c>
      <c r="SA10" s="38" t="s">
        <v>1431</v>
      </c>
      <c r="SB10" s="38" t="s">
        <v>1432</v>
      </c>
      <c r="SC10" s="38" t="s">
        <v>1433</v>
      </c>
      <c r="SD10" s="38" t="s">
        <v>1434</v>
      </c>
      <c r="SE10" s="38" t="s">
        <v>1435</v>
      </c>
      <c r="SF10" s="38" t="s">
        <v>1436</v>
      </c>
      <c r="SG10" s="38" t="s">
        <v>1437</v>
      </c>
      <c r="SH10" s="38" t="s">
        <v>1438</v>
      </c>
      <c r="SI10" s="38" t="s">
        <v>1439</v>
      </c>
      <c r="SJ10" s="38" t="s">
        <v>1440</v>
      </c>
      <c r="SK10" s="38" t="s">
        <v>1441</v>
      </c>
      <c r="SL10" s="38" t="s">
        <v>1442</v>
      </c>
      <c r="SM10" s="38" t="s">
        <v>1443</v>
      </c>
      <c r="SN10" s="38" t="s">
        <v>1444</v>
      </c>
      <c r="SO10" s="38" t="s">
        <v>1445</v>
      </c>
      <c r="SP10" s="38" t="s">
        <v>1446</v>
      </c>
      <c r="SQ10" s="38" t="s">
        <v>1447</v>
      </c>
      <c r="SR10" s="38" t="s">
        <v>1448</v>
      </c>
      <c r="SS10" s="38" t="s">
        <v>1449</v>
      </c>
      <c r="ST10" s="38" t="s">
        <v>1450</v>
      </c>
      <c r="SU10" s="38" t="s">
        <v>1451</v>
      </c>
      <c r="SV10" s="38" t="s">
        <v>1452</v>
      </c>
      <c r="SW10" s="38" t="s">
        <v>1453</v>
      </c>
      <c r="SX10" s="38" t="s">
        <v>1454</v>
      </c>
      <c r="SY10" s="38" t="s">
        <v>1455</v>
      </c>
      <c r="SZ10" s="38" t="s">
        <v>1456</v>
      </c>
      <c r="TA10" s="38" t="s">
        <v>1457</v>
      </c>
      <c r="TB10" s="38" t="s">
        <v>1458</v>
      </c>
      <c r="TC10" s="38" t="s">
        <v>1459</v>
      </c>
      <c r="TD10" s="38" t="s">
        <v>1460</v>
      </c>
      <c r="TE10" s="38" t="s">
        <v>1461</v>
      </c>
      <c r="TF10" s="38" t="s">
        <v>1462</v>
      </c>
      <c r="TG10" s="38" t="s">
        <v>1463</v>
      </c>
      <c r="TH10" s="38" t="s">
        <v>1464</v>
      </c>
      <c r="TI10" s="38" t="s">
        <v>1465</v>
      </c>
      <c r="TJ10" s="38" t="s">
        <v>1466</v>
      </c>
      <c r="TK10" s="38" t="s">
        <v>1467</v>
      </c>
      <c r="TL10" s="38" t="s">
        <v>1468</v>
      </c>
      <c r="TM10" s="38" t="s">
        <v>1469</v>
      </c>
      <c r="TN10" s="38" t="s">
        <v>1470</v>
      </c>
      <c r="TO10" s="38" t="s">
        <v>1471</v>
      </c>
      <c r="TP10" s="38" t="s">
        <v>1472</v>
      </c>
      <c r="TQ10" s="38" t="s">
        <v>1473</v>
      </c>
      <c r="TR10" s="38" t="s">
        <v>1474</v>
      </c>
      <c r="TS10" s="38" t="s">
        <v>1475</v>
      </c>
      <c r="TT10" s="38" t="s">
        <v>1476</v>
      </c>
      <c r="TU10" s="38" t="s">
        <v>1477</v>
      </c>
      <c r="TV10" s="38" t="s">
        <v>1478</v>
      </c>
      <c r="TW10" s="38" t="s">
        <v>1479</v>
      </c>
      <c r="TX10" s="38" t="s">
        <v>1480</v>
      </c>
      <c r="TY10" s="38" t="s">
        <v>1481</v>
      </c>
      <c r="TZ10" s="38" t="s">
        <v>1482</v>
      </c>
      <c r="UA10" s="38" t="s">
        <v>1483</v>
      </c>
      <c r="UB10" s="38" t="s">
        <v>1484</v>
      </c>
      <c r="UC10" s="38" t="s">
        <v>1485</v>
      </c>
      <c r="UD10" s="38" t="s">
        <v>1486</v>
      </c>
      <c r="UE10" s="38" t="s">
        <v>1487</v>
      </c>
      <c r="UF10" s="38" t="s">
        <v>1488</v>
      </c>
      <c r="UG10" s="38" t="s">
        <v>1489</v>
      </c>
      <c r="UH10" s="38" t="s">
        <v>1490</v>
      </c>
      <c r="UI10" s="38" t="s">
        <v>1491</v>
      </c>
      <c r="UJ10" s="38" t="s">
        <v>1492</v>
      </c>
      <c r="UK10" s="38" t="s">
        <v>1493</v>
      </c>
      <c r="UL10" s="38" t="s">
        <v>1494</v>
      </c>
      <c r="UM10" s="38" t="s">
        <v>1495</v>
      </c>
      <c r="UN10" s="38" t="s">
        <v>1496</v>
      </c>
      <c r="UO10" s="38" t="s">
        <v>1497</v>
      </c>
      <c r="UP10" s="38" t="s">
        <v>1498</v>
      </c>
      <c r="UQ10" s="38" t="s">
        <v>1499</v>
      </c>
      <c r="UR10" s="38" t="s">
        <v>1500</v>
      </c>
      <c r="US10" s="38" t="s">
        <v>1501</v>
      </c>
      <c r="UT10" s="38" t="s">
        <v>1502</v>
      </c>
      <c r="UU10" s="38" t="s">
        <v>1503</v>
      </c>
      <c r="UV10" s="38" t="s">
        <v>1504</v>
      </c>
      <c r="UW10" s="38" t="s">
        <v>1505</v>
      </c>
      <c r="UX10" s="38" t="s">
        <v>1506</v>
      </c>
      <c r="UY10" s="38" t="s">
        <v>1507</v>
      </c>
      <c r="UZ10" s="38" t="s">
        <v>1508</v>
      </c>
      <c r="VA10" s="38" t="s">
        <v>1509</v>
      </c>
      <c r="VB10" s="38" t="s">
        <v>1510</v>
      </c>
      <c r="VC10" s="38" t="s">
        <v>1511</v>
      </c>
      <c r="VD10" s="38" t="s">
        <v>1512</v>
      </c>
      <c r="VE10" s="38" t="s">
        <v>1513</v>
      </c>
      <c r="VF10" s="38" t="s">
        <v>1514</v>
      </c>
      <c r="VG10" s="38" t="s">
        <v>1515</v>
      </c>
      <c r="VH10" s="38" t="s">
        <v>1516</v>
      </c>
      <c r="VI10" s="38" t="s">
        <v>1517</v>
      </c>
      <c r="VJ10" s="38" t="s">
        <v>1518</v>
      </c>
      <c r="VK10" s="38" t="s">
        <v>1519</v>
      </c>
      <c r="VL10" s="38" t="s">
        <v>1520</v>
      </c>
      <c r="VM10" s="38" t="s">
        <v>1521</v>
      </c>
      <c r="VN10" s="38" t="s">
        <v>1522</v>
      </c>
      <c r="VO10" s="38" t="s">
        <v>1523</v>
      </c>
    </row>
    <row r="11" spans="2:587" s="30" customFormat="1" x14ac:dyDescent="0.55000000000000004">
      <c r="B11" s="19"/>
      <c r="C11" s="34"/>
      <c r="D11" s="35" t="s">
        <v>30</v>
      </c>
      <c r="E11" s="35" t="s">
        <v>30</v>
      </c>
      <c r="F11" s="35" t="s">
        <v>30</v>
      </c>
      <c r="G11" s="35">
        <v>0.78308235786031144</v>
      </c>
      <c r="H11" s="35">
        <v>0.31120967199823457</v>
      </c>
      <c r="I11" s="35">
        <v>0.23714930686170532</v>
      </c>
      <c r="J11" s="35">
        <v>0.54118330558460992</v>
      </c>
      <c r="K11" s="35">
        <v>0.31034572125850662</v>
      </c>
      <c r="L11" s="35">
        <v>0.40942028429423721</v>
      </c>
      <c r="M11" s="35" t="s">
        <v>30</v>
      </c>
      <c r="N11" s="35" t="s">
        <v>30</v>
      </c>
      <c r="O11" s="35">
        <v>0.10227391167788781</v>
      </c>
      <c r="P11" s="35">
        <v>0.41597551430665808</v>
      </c>
      <c r="Q11" s="35">
        <v>0.74029425834119256</v>
      </c>
      <c r="R11" s="35">
        <v>0.36925164146003109</v>
      </c>
      <c r="S11" s="35">
        <v>0.36853889917779553</v>
      </c>
      <c r="T11" s="35" t="s">
        <v>30</v>
      </c>
      <c r="U11" s="35">
        <v>0.19897059744010381</v>
      </c>
      <c r="V11" s="35">
        <v>0.19089629618216006</v>
      </c>
      <c r="W11" s="35">
        <v>0.28811171214449022</v>
      </c>
      <c r="X11" s="35">
        <v>3.0261287684399313E-2</v>
      </c>
      <c r="Y11" s="35">
        <v>2.1041154375927897</v>
      </c>
      <c r="Z11" s="35">
        <v>1.1062913367636495</v>
      </c>
      <c r="AA11" s="35" t="s">
        <v>30</v>
      </c>
      <c r="AB11" s="35">
        <v>0.77448255856533543</v>
      </c>
      <c r="AC11" s="35" t="s">
        <v>30</v>
      </c>
      <c r="AD11" s="35">
        <v>0.20608333868908335</v>
      </c>
      <c r="AE11" s="35">
        <v>0.29315831288135319</v>
      </c>
      <c r="AF11" s="35">
        <v>0.4609802417185716</v>
      </c>
      <c r="AG11" s="35" t="s">
        <v>30</v>
      </c>
      <c r="AH11" s="35">
        <v>0.63839292694530947</v>
      </c>
      <c r="AI11" s="35">
        <v>0.19412818956490557</v>
      </c>
      <c r="AJ11" s="35">
        <v>0.4008397237716449</v>
      </c>
      <c r="AK11" s="35" t="s">
        <v>30</v>
      </c>
      <c r="AL11" s="35" t="s">
        <v>30</v>
      </c>
      <c r="AM11" s="35">
        <v>0.30422994564900402</v>
      </c>
      <c r="AN11" s="35">
        <v>7.3666726058399232E-2</v>
      </c>
      <c r="AO11" s="35">
        <v>5.6726848217208854</v>
      </c>
      <c r="AP11" s="35">
        <v>1.2773706096566189</v>
      </c>
      <c r="AQ11" s="35">
        <v>13.978427996095984</v>
      </c>
      <c r="AR11" s="35">
        <v>0.80813563166250113</v>
      </c>
      <c r="AS11" s="35">
        <v>1.1586541083875781</v>
      </c>
      <c r="AT11" s="35">
        <v>0.68561140215496996</v>
      </c>
      <c r="AU11" s="35">
        <v>3.6028451141629816</v>
      </c>
      <c r="AV11" s="35">
        <v>0.15948993247576126</v>
      </c>
      <c r="AW11" s="35">
        <v>5.2366625125458643</v>
      </c>
      <c r="AX11" s="35">
        <v>6.1816926918151447</v>
      </c>
      <c r="AY11" s="35" t="s">
        <v>30</v>
      </c>
      <c r="AZ11" s="35" t="s">
        <v>30</v>
      </c>
      <c r="BA11" s="35">
        <v>1.4360177895525743</v>
      </c>
      <c r="BB11" s="35" t="s">
        <v>30</v>
      </c>
      <c r="BC11" s="35" t="s">
        <v>30</v>
      </c>
      <c r="BD11" s="35" t="s">
        <v>30</v>
      </c>
      <c r="BE11" s="35">
        <v>0.77997987533252899</v>
      </c>
      <c r="BF11" s="35">
        <v>0.30340171619634521</v>
      </c>
      <c r="BG11" s="35">
        <v>12.220642988319463</v>
      </c>
      <c r="BH11" s="35">
        <v>70.820106633163647</v>
      </c>
      <c r="BI11" s="35">
        <v>20.24276920377994</v>
      </c>
      <c r="BJ11" s="35">
        <v>10.377467991582947</v>
      </c>
      <c r="BK11" s="35">
        <v>6.1430910524434106</v>
      </c>
      <c r="BL11" s="35">
        <v>1.8554648157758107</v>
      </c>
      <c r="BM11" s="35" t="s">
        <v>30</v>
      </c>
      <c r="BN11" s="35">
        <v>1.5269755341818729</v>
      </c>
      <c r="BO11" s="35">
        <v>13.335006728598371</v>
      </c>
      <c r="BP11" s="35">
        <v>8.4702907204543774</v>
      </c>
      <c r="BQ11" s="35">
        <v>1.9401702308807616</v>
      </c>
      <c r="BR11" s="35">
        <v>13.412096305719709</v>
      </c>
      <c r="BS11" s="35">
        <v>6.5729212334070271</v>
      </c>
      <c r="BT11" s="35">
        <v>6.2877152257289346</v>
      </c>
      <c r="BU11" s="35">
        <v>4.5377970303772042</v>
      </c>
      <c r="BV11" s="35">
        <v>3.0978966134274231</v>
      </c>
      <c r="BW11" s="35">
        <v>1.506343792726911</v>
      </c>
      <c r="BX11" s="35">
        <v>0.94806929776583782</v>
      </c>
      <c r="BY11" s="35">
        <v>1.3957971932132096</v>
      </c>
      <c r="BZ11" s="35">
        <v>1.8207131033841599</v>
      </c>
      <c r="CA11" s="35">
        <v>1.6560621509520894</v>
      </c>
      <c r="CB11" s="35">
        <v>0.49507955577595869</v>
      </c>
      <c r="CC11" s="35">
        <v>0.405757641940518</v>
      </c>
      <c r="CD11" s="35">
        <v>0.57477485939767592</v>
      </c>
      <c r="CE11" s="35">
        <v>4.3744926821375154</v>
      </c>
      <c r="CF11" s="35">
        <v>0.76411404676825467</v>
      </c>
      <c r="CG11" s="35">
        <v>8.7378020556900093</v>
      </c>
      <c r="CH11" s="35">
        <v>3.4144916289995688</v>
      </c>
      <c r="CI11" s="35">
        <v>70.856602729698125</v>
      </c>
      <c r="CJ11" s="35">
        <v>59.451881756624985</v>
      </c>
      <c r="CK11" s="35">
        <v>108.24156706468337</v>
      </c>
      <c r="CL11" s="35">
        <v>74.416703727544487</v>
      </c>
      <c r="CM11" s="35">
        <v>22.109765213483481</v>
      </c>
      <c r="CN11" s="35">
        <v>18.18756763986606</v>
      </c>
      <c r="CO11" s="35">
        <v>6.9851037929393263</v>
      </c>
      <c r="CP11" s="35">
        <v>10.149092750022284</v>
      </c>
      <c r="CQ11" s="35">
        <v>5.0808831000743409</v>
      </c>
      <c r="CR11" s="35">
        <v>24.657952348026264</v>
      </c>
      <c r="CS11" s="35">
        <v>5.0760133088803991</v>
      </c>
      <c r="CT11" s="35">
        <v>8.5871293036653373</v>
      </c>
      <c r="CU11" s="35">
        <v>41.295532005545049</v>
      </c>
      <c r="CV11" s="35">
        <v>4.0459759176341992</v>
      </c>
      <c r="CW11" s="35">
        <v>4.2747790418590368</v>
      </c>
      <c r="CX11" s="35">
        <v>1.189939794325175</v>
      </c>
      <c r="CY11" s="35">
        <v>43.359671332678879</v>
      </c>
      <c r="CZ11" s="35">
        <v>19.362692323493249</v>
      </c>
      <c r="DA11" s="35">
        <v>12.417817575680644</v>
      </c>
      <c r="DB11" s="35">
        <v>40.418143746148644</v>
      </c>
      <c r="DC11" s="35">
        <v>25.64380282398777</v>
      </c>
      <c r="DD11" s="35">
        <v>12.982234111829678</v>
      </c>
      <c r="DE11" s="35">
        <v>8.2900162387151486</v>
      </c>
      <c r="DF11" s="35">
        <v>4.3853450635312701</v>
      </c>
      <c r="DG11" s="35">
        <v>4.244270513356267</v>
      </c>
      <c r="DH11" s="35">
        <v>1.7705084668886328</v>
      </c>
      <c r="DI11" s="35">
        <v>2.3670989441555697</v>
      </c>
      <c r="DJ11" s="35">
        <v>2.0635521715689089</v>
      </c>
      <c r="DK11" s="35">
        <v>2.3541628553098803</v>
      </c>
      <c r="DL11" s="35">
        <v>6.0746127880687455</v>
      </c>
      <c r="DM11" s="35">
        <v>2.0310883738921546</v>
      </c>
      <c r="DN11" s="35" t="s">
        <v>30</v>
      </c>
      <c r="DO11" s="35">
        <v>2.5942737399054252</v>
      </c>
      <c r="DP11" s="35">
        <v>1.7374018125747253</v>
      </c>
      <c r="DQ11" s="35">
        <v>4.1420780241021182</v>
      </c>
      <c r="DR11" s="35">
        <v>1.2070088231103668</v>
      </c>
      <c r="DS11" s="35">
        <v>2.1461771688407625</v>
      </c>
      <c r="DT11" s="35" t="s">
        <v>30</v>
      </c>
      <c r="DU11" s="35">
        <v>12.747498146850058</v>
      </c>
      <c r="DV11" s="35">
        <v>221.75879208835013</v>
      </c>
      <c r="DW11" s="35">
        <v>526.72771228083309</v>
      </c>
      <c r="DX11" s="35" t="s">
        <v>30</v>
      </c>
      <c r="DY11" s="35">
        <v>84.067025106315498</v>
      </c>
      <c r="DZ11" s="35">
        <v>50.483473481957532</v>
      </c>
      <c r="EA11" s="35">
        <v>22.772429339295485</v>
      </c>
      <c r="EB11" s="35">
        <v>38.640094066025895</v>
      </c>
      <c r="EC11" s="35" t="s">
        <v>30</v>
      </c>
      <c r="ED11" s="35">
        <v>47.907535689992805</v>
      </c>
      <c r="EE11" s="35">
        <v>32.731110071677222</v>
      </c>
      <c r="EF11" s="35">
        <v>23.591791644063552</v>
      </c>
      <c r="EG11" s="35">
        <v>80.278829151085105</v>
      </c>
      <c r="EH11" s="35">
        <v>28.265088148727799</v>
      </c>
      <c r="EI11" s="35">
        <v>84.886045734523108</v>
      </c>
      <c r="EJ11" s="35" t="s">
        <v>30</v>
      </c>
      <c r="EK11" s="35">
        <v>9.1057389854623505</v>
      </c>
      <c r="EL11" s="35">
        <v>3.1385584560988047</v>
      </c>
      <c r="EM11" s="35" t="s">
        <v>30</v>
      </c>
      <c r="EN11" s="35">
        <v>2.6194183229177668</v>
      </c>
      <c r="EO11" s="35">
        <v>1.5968685795848738</v>
      </c>
      <c r="EP11" s="35">
        <v>0.82621202884280109</v>
      </c>
      <c r="EQ11" s="35">
        <v>43.608043756680857</v>
      </c>
      <c r="ER11" s="35">
        <v>10.739097175287402</v>
      </c>
      <c r="ES11" s="35">
        <v>9.3056868688812848</v>
      </c>
      <c r="ET11" s="35">
        <v>105.98684730913867</v>
      </c>
      <c r="EU11" s="35">
        <v>36.25521708458281</v>
      </c>
      <c r="EV11" s="35">
        <v>22.911297621160486</v>
      </c>
      <c r="EW11" s="35">
        <v>38.293854850695361</v>
      </c>
      <c r="EX11" s="35">
        <v>16.709375923779561</v>
      </c>
      <c r="EY11" s="35">
        <v>12.684861864935385</v>
      </c>
      <c r="EZ11" s="35">
        <v>14.171913431576026</v>
      </c>
      <c r="FA11" s="35">
        <v>13.320319309313248</v>
      </c>
      <c r="FB11" s="35">
        <v>3.7481358973823133</v>
      </c>
      <c r="FC11" s="35" t="s">
        <v>30</v>
      </c>
      <c r="FD11" s="35">
        <v>3.4423355067820918</v>
      </c>
      <c r="FE11" s="35">
        <v>27.071049731921573</v>
      </c>
      <c r="FF11" s="35">
        <v>10.179838748159971</v>
      </c>
      <c r="FG11" s="35">
        <v>8.8511910191451015</v>
      </c>
      <c r="FH11" s="35">
        <v>6.2403804069793178</v>
      </c>
      <c r="FI11" s="35">
        <v>2.8102615819572567</v>
      </c>
      <c r="FJ11" s="35">
        <v>4.6393236539879723</v>
      </c>
      <c r="FK11" s="35">
        <v>2.7578146872640885</v>
      </c>
      <c r="FL11" s="35" t="s">
        <v>30</v>
      </c>
      <c r="FM11" s="35" t="s">
        <v>30</v>
      </c>
      <c r="FN11" s="35" t="s">
        <v>30</v>
      </c>
      <c r="FO11" s="35">
        <v>153.79010530744844</v>
      </c>
      <c r="FP11" s="35">
        <v>511.9213047086464</v>
      </c>
      <c r="FQ11" s="35">
        <v>189.53515270560175</v>
      </c>
      <c r="FR11" s="35">
        <v>137.11826443757931</v>
      </c>
      <c r="FS11" s="35">
        <v>109.8540402595289</v>
      </c>
      <c r="FT11" s="35">
        <v>31.976510865470757</v>
      </c>
      <c r="FU11" s="35" t="s">
        <v>30</v>
      </c>
      <c r="FV11" s="35">
        <v>207.64643797816123</v>
      </c>
      <c r="FW11" s="35" t="s">
        <v>30</v>
      </c>
      <c r="FX11" s="35" t="s">
        <v>30</v>
      </c>
      <c r="FY11" s="35">
        <v>231.0016679859207</v>
      </c>
      <c r="FZ11" s="35">
        <v>47.543929250362957</v>
      </c>
      <c r="GA11" s="35">
        <v>85.850603428871992</v>
      </c>
      <c r="GB11" s="35">
        <v>67.50642124361508</v>
      </c>
      <c r="GC11" s="35">
        <v>33.747302758917023</v>
      </c>
      <c r="GD11" s="35">
        <v>34.51963145632994</v>
      </c>
      <c r="GE11" s="35">
        <v>20.75458882612698</v>
      </c>
      <c r="GF11" s="35">
        <v>8.7751132943690209</v>
      </c>
      <c r="GG11" s="35" t="s">
        <v>30</v>
      </c>
      <c r="GH11" s="35">
        <v>0.61224095656950639</v>
      </c>
      <c r="GI11" s="35">
        <v>0.51271456678570604</v>
      </c>
      <c r="GJ11" s="35">
        <v>0.40074517332668524</v>
      </c>
      <c r="GK11" s="35">
        <v>0.31149088287470217</v>
      </c>
      <c r="GL11" s="35">
        <v>6.2769925661749522</v>
      </c>
      <c r="GM11" s="35">
        <v>10.916107504002879</v>
      </c>
      <c r="GN11" s="35">
        <v>8.6905964619496157</v>
      </c>
      <c r="GO11" s="35">
        <v>2.5964416064011013</v>
      </c>
      <c r="GP11" s="35">
        <v>2.5083022308453686</v>
      </c>
      <c r="GQ11" s="35">
        <v>2.9738484158851444</v>
      </c>
      <c r="GR11" s="35">
        <v>34.368690249769173</v>
      </c>
      <c r="GS11" s="35">
        <v>27.888134546993648</v>
      </c>
      <c r="GT11" s="35">
        <v>14.44552938632229</v>
      </c>
      <c r="GU11" s="35">
        <v>9.6763490311565192</v>
      </c>
      <c r="GV11" s="35">
        <v>13.098494715776525</v>
      </c>
      <c r="GW11" s="35" t="s">
        <v>30</v>
      </c>
      <c r="GX11" s="35">
        <v>71.094323619323362</v>
      </c>
      <c r="GY11" s="35">
        <v>18.867894385788723</v>
      </c>
      <c r="GZ11" s="35">
        <v>12.903078765842242</v>
      </c>
      <c r="HA11" s="35" t="s">
        <v>30</v>
      </c>
      <c r="HB11" s="35">
        <v>3.5812567149892836</v>
      </c>
      <c r="HC11" s="35">
        <v>12.115197037752507</v>
      </c>
      <c r="HD11" s="35">
        <v>3.3939718223740099</v>
      </c>
      <c r="HE11" s="35">
        <v>2.6765940079547983</v>
      </c>
      <c r="HF11" s="35">
        <v>64.533575549403452</v>
      </c>
      <c r="HG11" s="35">
        <v>16.712285606952957</v>
      </c>
      <c r="HH11" s="35">
        <v>21.233968282140953</v>
      </c>
      <c r="HI11" s="35">
        <v>48.682743205955859</v>
      </c>
      <c r="HJ11" s="35" t="s">
        <v>30</v>
      </c>
      <c r="HK11" s="35">
        <v>1.9960869857002663</v>
      </c>
      <c r="HL11" s="35">
        <v>1.1090171379969882</v>
      </c>
      <c r="HM11" s="35">
        <v>17.51386045430873</v>
      </c>
      <c r="HN11" s="35">
        <v>18.045197503298994</v>
      </c>
      <c r="HO11" s="35">
        <v>7.6853884829691115</v>
      </c>
      <c r="HP11" s="35">
        <v>14.182844360461463</v>
      </c>
      <c r="HQ11" s="35">
        <v>9.2217462800278103</v>
      </c>
      <c r="HR11" s="35" t="s">
        <v>30</v>
      </c>
      <c r="HS11" s="35">
        <v>162.97060321744704</v>
      </c>
      <c r="HT11" s="35">
        <v>70.587357174856848</v>
      </c>
      <c r="HU11" s="35" t="s">
        <v>30</v>
      </c>
      <c r="HV11" s="35">
        <v>129.52074250283391</v>
      </c>
      <c r="HW11" s="35">
        <v>35.247075912469988</v>
      </c>
      <c r="HX11" s="35">
        <v>21.414504057883857</v>
      </c>
      <c r="HY11" s="35">
        <v>21.458740031073809</v>
      </c>
      <c r="HZ11" s="35">
        <v>14.738270101648707</v>
      </c>
      <c r="IA11" s="35">
        <v>16.655449460117243</v>
      </c>
      <c r="IB11" s="35">
        <v>4.7974565741362269</v>
      </c>
      <c r="IC11" s="35">
        <v>16.067436575981539</v>
      </c>
      <c r="ID11" s="35">
        <v>100.82467113372414</v>
      </c>
      <c r="IE11" s="35">
        <v>54.622987227536846</v>
      </c>
      <c r="IF11" s="35">
        <v>48.05208285414502</v>
      </c>
      <c r="IG11" s="35">
        <v>530.61090253722239</v>
      </c>
      <c r="IH11" s="35">
        <v>258.63693413742612</v>
      </c>
      <c r="II11" s="35">
        <v>369.42177967410186</v>
      </c>
      <c r="IJ11" s="35">
        <v>202.08335313166634</v>
      </c>
      <c r="IK11" s="35">
        <v>3.7015696730042982</v>
      </c>
      <c r="IL11" s="35">
        <v>77.860186357736879</v>
      </c>
      <c r="IM11" s="35" t="s">
        <v>30</v>
      </c>
      <c r="IN11" s="35">
        <v>39.038170502573116</v>
      </c>
      <c r="IO11" s="35">
        <v>0.25341228628075962</v>
      </c>
      <c r="IP11" s="35">
        <v>63.079628733709882</v>
      </c>
      <c r="IQ11" s="35">
        <v>8.5804675611196757</v>
      </c>
      <c r="IR11" s="35">
        <v>2.2153936020453</v>
      </c>
      <c r="IS11" s="35">
        <v>0.94471404555912997</v>
      </c>
      <c r="IT11" s="35">
        <v>0.97096425629694649</v>
      </c>
      <c r="IU11" s="35">
        <v>0.47634525041633485</v>
      </c>
      <c r="IV11" s="35">
        <v>0.74661701840039596</v>
      </c>
      <c r="IW11" s="35">
        <v>9.6500263331998521</v>
      </c>
      <c r="IX11" s="35">
        <v>6.984952491661363</v>
      </c>
      <c r="IY11" s="35">
        <v>4.0391916818963507</v>
      </c>
      <c r="IZ11" s="35">
        <v>3.6665561332404693</v>
      </c>
      <c r="JA11" s="35">
        <v>4.5616991136058687</v>
      </c>
      <c r="JB11" s="35">
        <v>5.7223652588522649</v>
      </c>
      <c r="JC11" s="35">
        <v>3.1090844841580898</v>
      </c>
      <c r="JD11" s="35">
        <v>3.2856876397468042</v>
      </c>
      <c r="JE11" s="35">
        <v>3.6817832265665462</v>
      </c>
      <c r="JF11" s="35">
        <v>2.9206791712294837</v>
      </c>
      <c r="JG11" s="35">
        <v>7.7202590019881665</v>
      </c>
      <c r="JH11" s="35">
        <v>7.7568573487554149</v>
      </c>
      <c r="JI11" s="35">
        <v>3.5027551337662501</v>
      </c>
      <c r="JJ11" s="35">
        <v>2.0751522681352772</v>
      </c>
      <c r="JK11" s="35">
        <v>2.39012011236</v>
      </c>
      <c r="JL11" s="35">
        <v>0.74653490404873535</v>
      </c>
      <c r="JM11" s="35">
        <v>1.2396103973155206</v>
      </c>
      <c r="JN11" s="35">
        <v>7.9591419174588012</v>
      </c>
      <c r="JO11" s="35" t="s">
        <v>30</v>
      </c>
      <c r="JP11" s="35">
        <v>3.1540787772543259</v>
      </c>
      <c r="JQ11" s="35">
        <v>2.0954219610226366</v>
      </c>
      <c r="JR11" s="35">
        <v>32.033833829565168</v>
      </c>
      <c r="JS11" s="35">
        <v>14.382359631110821</v>
      </c>
      <c r="JT11" s="35">
        <v>17.929382417356862</v>
      </c>
      <c r="JU11" s="35">
        <v>9.1495351213847531</v>
      </c>
      <c r="JV11" s="35">
        <v>76.125516709489489</v>
      </c>
      <c r="JW11" s="35">
        <v>53.290078502678092</v>
      </c>
      <c r="JX11" s="35">
        <v>39.326746585257304</v>
      </c>
      <c r="JY11" s="35">
        <v>5.6542562495528781</v>
      </c>
      <c r="JZ11" s="35">
        <v>3.3134243096061065</v>
      </c>
      <c r="KA11" s="35">
        <v>1.1230945608752367</v>
      </c>
      <c r="KB11" s="35">
        <v>5.5209756385920254</v>
      </c>
      <c r="KC11" s="35">
        <v>3.1416784677540863</v>
      </c>
      <c r="KD11" s="35">
        <v>2.6526906688264389</v>
      </c>
      <c r="KE11" s="35">
        <v>1.4362529190621793</v>
      </c>
      <c r="KF11" s="35">
        <v>138.38234615823058</v>
      </c>
      <c r="KG11" s="35">
        <v>90.225776446245419</v>
      </c>
      <c r="KH11" s="35">
        <v>57.747522039095252</v>
      </c>
      <c r="KI11" s="35">
        <v>5.9532035286500671</v>
      </c>
      <c r="KJ11" s="35">
        <v>9.0490819793708042</v>
      </c>
      <c r="KK11" s="35">
        <v>4.507876361280589</v>
      </c>
      <c r="KL11" s="35">
        <v>2.6052664155832437</v>
      </c>
      <c r="KM11" s="35">
        <v>42.089605599102107</v>
      </c>
      <c r="KN11" s="35">
        <v>17.86553792691943</v>
      </c>
      <c r="KO11" s="35">
        <v>9.5440036467276546</v>
      </c>
      <c r="KP11" s="35" t="s">
        <v>30</v>
      </c>
      <c r="KQ11" s="35" t="s">
        <v>30</v>
      </c>
      <c r="KR11" s="35">
        <v>139.16941442243308</v>
      </c>
      <c r="KS11" s="35">
        <v>77.837529968498643</v>
      </c>
      <c r="KT11" s="35">
        <v>64.038327582990249</v>
      </c>
      <c r="KU11" s="35">
        <v>0.22957937939063638</v>
      </c>
      <c r="KV11" s="35">
        <v>793.36383006555968</v>
      </c>
      <c r="KW11" s="35">
        <v>23.59047806754764</v>
      </c>
      <c r="KX11" s="35">
        <v>12.890174220251273</v>
      </c>
      <c r="KY11" s="35">
        <v>15.909373225336322</v>
      </c>
      <c r="KZ11" s="35">
        <v>6.0648514136057141</v>
      </c>
      <c r="LA11" s="35">
        <v>107.85410471191413</v>
      </c>
      <c r="LB11" s="35">
        <v>92.413888572129295</v>
      </c>
      <c r="LC11" s="35">
        <v>61.457328075936715</v>
      </c>
      <c r="LD11" s="35">
        <v>0.61192290134789895</v>
      </c>
      <c r="LE11" s="35">
        <v>5.0787727262795075</v>
      </c>
      <c r="LF11" s="35">
        <v>3.4589110659737656</v>
      </c>
      <c r="LG11" s="35">
        <v>3.19704745364808</v>
      </c>
      <c r="LH11" s="35">
        <v>2.1387582813771595</v>
      </c>
      <c r="LI11" s="35">
        <v>5.9097571524797319</v>
      </c>
      <c r="LJ11" s="35">
        <v>3.1934349515102434</v>
      </c>
      <c r="LK11" s="35">
        <v>1.7898982282707183</v>
      </c>
      <c r="LL11" s="35">
        <v>2.2002174007047919</v>
      </c>
      <c r="LM11" s="35">
        <v>1.5788872032089325</v>
      </c>
      <c r="LN11" s="35">
        <v>0.73139774968508053</v>
      </c>
      <c r="LO11" s="35">
        <v>0.70571833012586216</v>
      </c>
      <c r="LP11" s="35">
        <v>0.62787805994525892</v>
      </c>
      <c r="LQ11" s="35">
        <v>0.61303997878683569</v>
      </c>
      <c r="LR11" s="35">
        <v>0.41464006280889815</v>
      </c>
      <c r="LS11" s="35">
        <v>0.46416756321223868</v>
      </c>
      <c r="LT11" s="35">
        <v>15.856072538774674</v>
      </c>
      <c r="LU11" s="35">
        <v>18.906235149410112</v>
      </c>
      <c r="LV11" s="35" t="s">
        <v>30</v>
      </c>
      <c r="LW11" s="35">
        <v>3.8301240639686394</v>
      </c>
      <c r="LX11" s="35">
        <v>37.473365693302014</v>
      </c>
      <c r="LY11" s="35">
        <v>21.970495405855782</v>
      </c>
      <c r="LZ11" s="35">
        <v>1.8796412796553823</v>
      </c>
      <c r="MA11" s="35">
        <v>15.536511594749074</v>
      </c>
      <c r="MB11" s="35">
        <v>1.25017354419874</v>
      </c>
      <c r="MC11" s="35">
        <v>1.8344352338080945</v>
      </c>
      <c r="MD11" s="35">
        <v>0.82424843042178353</v>
      </c>
      <c r="ME11" s="35">
        <v>1.0545263288552851</v>
      </c>
      <c r="MF11" s="35">
        <v>0.46960484246798179</v>
      </c>
      <c r="MG11" s="35">
        <v>77.467257540925274</v>
      </c>
      <c r="MH11" s="35">
        <v>59.597574790518891</v>
      </c>
      <c r="MI11" s="35">
        <v>22.676692320509666</v>
      </c>
      <c r="MJ11" s="35">
        <v>0.67578940347091754</v>
      </c>
      <c r="MK11" s="35" t="s">
        <v>30</v>
      </c>
      <c r="ML11" s="35">
        <v>3.8490474634973046</v>
      </c>
      <c r="MM11" s="35">
        <v>3.2462326978966143</v>
      </c>
      <c r="MN11" s="35">
        <v>1.0793853434550369</v>
      </c>
      <c r="MO11" s="35">
        <v>1.8470078487491139</v>
      </c>
      <c r="MP11" s="35">
        <v>5.2913554510109995</v>
      </c>
      <c r="MQ11" s="35">
        <v>3.6298904811074681</v>
      </c>
      <c r="MR11" s="35">
        <v>0.79582183946496554</v>
      </c>
      <c r="MS11" s="35">
        <v>28.039922670718596</v>
      </c>
      <c r="MT11" s="35">
        <v>4.8466599895529301</v>
      </c>
      <c r="MU11" s="35">
        <v>22.070678700464541</v>
      </c>
      <c r="MV11" s="35">
        <v>18.791591267235045</v>
      </c>
      <c r="MW11" s="35">
        <v>7.4526679696786395</v>
      </c>
      <c r="MX11" s="35">
        <v>0.13791219326185211</v>
      </c>
      <c r="MY11" s="35">
        <v>33.066528713389793</v>
      </c>
      <c r="MZ11" s="35">
        <v>34.69291769422049</v>
      </c>
      <c r="NA11" s="35">
        <v>76.545729301064767</v>
      </c>
      <c r="NB11" s="35">
        <v>56.256520819164827</v>
      </c>
      <c r="NC11" s="35">
        <v>0.46488195460167275</v>
      </c>
      <c r="ND11" s="35">
        <v>178.58795360602267</v>
      </c>
      <c r="NE11" s="35">
        <v>67.511489338794419</v>
      </c>
      <c r="NF11" s="35">
        <v>115.24491515564628</v>
      </c>
      <c r="NG11" s="35" t="s">
        <v>30</v>
      </c>
      <c r="NH11" s="35">
        <v>35.822259619638039</v>
      </c>
      <c r="NI11" s="35" t="s">
        <v>30</v>
      </c>
      <c r="NJ11" s="35">
        <v>63.617186015705947</v>
      </c>
      <c r="NK11" s="35">
        <v>4.5675778528380455</v>
      </c>
      <c r="NL11" s="35">
        <v>1.2323711501406713</v>
      </c>
      <c r="NM11" s="35">
        <v>1.670489497722651</v>
      </c>
      <c r="NN11" s="35">
        <v>1.2429898383459359</v>
      </c>
      <c r="NO11" s="35">
        <v>1.3450494518313354</v>
      </c>
      <c r="NP11" s="35" t="s">
        <v>30</v>
      </c>
      <c r="NQ11" s="35" t="s">
        <v>30</v>
      </c>
      <c r="NR11" s="35">
        <v>6.7135823730350053</v>
      </c>
      <c r="NS11" s="35">
        <v>3.4307325970463434</v>
      </c>
      <c r="NT11" s="35">
        <v>1.5910250226920823</v>
      </c>
      <c r="NU11" s="35">
        <v>1.8890918975114792</v>
      </c>
      <c r="NV11" s="35">
        <v>2.8599192284652379</v>
      </c>
      <c r="NW11" s="35">
        <v>2.7311233583252852</v>
      </c>
      <c r="NX11" s="35" t="s">
        <v>30</v>
      </c>
      <c r="NY11" s="35">
        <v>6.2882732869142863</v>
      </c>
      <c r="NZ11" s="35">
        <v>6.6711082687312047</v>
      </c>
      <c r="OA11" s="35">
        <v>0.14314850187878272</v>
      </c>
      <c r="OB11" s="35">
        <v>0.16475710958894974</v>
      </c>
      <c r="OC11" s="35">
        <v>6.1822936269228017E-2</v>
      </c>
      <c r="OD11" s="35">
        <v>6.8468589292829272</v>
      </c>
      <c r="OE11" s="35">
        <v>10.123267843387399</v>
      </c>
      <c r="OF11" s="35">
        <v>5.3086460616592772</v>
      </c>
      <c r="OG11" s="35">
        <v>2.6710197273052891</v>
      </c>
      <c r="OH11" s="35">
        <v>3.0276599656668028</v>
      </c>
      <c r="OI11" s="35">
        <v>27.800611806913594</v>
      </c>
      <c r="OJ11" s="35">
        <v>10.566455541649843</v>
      </c>
      <c r="OK11" s="35">
        <v>5.3959779891644031</v>
      </c>
      <c r="OL11" s="35">
        <v>4.4768783921625221</v>
      </c>
      <c r="OM11" s="35">
        <v>1.8278881282583008</v>
      </c>
      <c r="ON11" s="35" t="s">
        <v>30</v>
      </c>
      <c r="OO11" s="35">
        <v>2.0317580922935776</v>
      </c>
      <c r="OP11" s="35">
        <v>22.506480926283476</v>
      </c>
      <c r="OQ11" s="35">
        <v>1.1255273878433136</v>
      </c>
      <c r="OR11" s="35">
        <v>0.87310057535784003</v>
      </c>
      <c r="OS11" s="35">
        <v>5.1762932383388831</v>
      </c>
      <c r="OT11" s="35">
        <v>14.874624326153478</v>
      </c>
      <c r="OU11" s="35" t="s">
        <v>30</v>
      </c>
      <c r="OV11" s="35">
        <v>35.668283521423888</v>
      </c>
      <c r="OW11" s="35" t="s">
        <v>30</v>
      </c>
      <c r="OX11" s="35">
        <v>9.2662267221724228</v>
      </c>
      <c r="OY11" s="35">
        <v>47.054636331216919</v>
      </c>
      <c r="OZ11" s="35">
        <v>38.062322422727952</v>
      </c>
      <c r="PA11" s="35">
        <v>142.92016221519657</v>
      </c>
      <c r="PB11" s="35">
        <v>46.935530212976218</v>
      </c>
      <c r="PC11" s="35" t="s">
        <v>30</v>
      </c>
      <c r="PD11" s="35" t="s">
        <v>30</v>
      </c>
      <c r="PE11" s="35">
        <v>1.4853597275017356</v>
      </c>
      <c r="PF11" s="35">
        <v>0.85203362697002516</v>
      </c>
      <c r="PG11" s="35">
        <v>0.80605262952816836</v>
      </c>
      <c r="PH11" s="35">
        <v>1.4122352493103025</v>
      </c>
      <c r="PI11" s="35">
        <v>0.67266006028215719</v>
      </c>
      <c r="PJ11" s="35">
        <v>0.65681186334703878</v>
      </c>
      <c r="PK11" s="35" t="s">
        <v>30</v>
      </c>
      <c r="PL11" s="35">
        <v>0.46107927775097507</v>
      </c>
      <c r="PM11" s="35">
        <v>0.18285814826105187</v>
      </c>
      <c r="PN11" s="35">
        <v>0.16306280791379194</v>
      </c>
      <c r="PO11" s="35">
        <v>0.22068683989243187</v>
      </c>
      <c r="PP11" s="35">
        <v>0.36519403388466548</v>
      </c>
      <c r="PQ11" s="35">
        <v>0.13011163764175693</v>
      </c>
      <c r="PR11" s="35">
        <v>9.3599713877611027E-2</v>
      </c>
      <c r="PS11" s="35" t="s">
        <v>30</v>
      </c>
      <c r="PT11" s="35">
        <v>0.11860274265543137</v>
      </c>
      <c r="PU11" s="35">
        <v>2.6670001541499455</v>
      </c>
      <c r="PV11" s="35">
        <v>2.1207993179961093</v>
      </c>
      <c r="PW11" s="35">
        <v>1.9464399234662988</v>
      </c>
      <c r="PX11" s="35">
        <v>0.54181327500273402</v>
      </c>
      <c r="PY11" s="35">
        <v>0.34154030085827169</v>
      </c>
      <c r="PZ11" s="35">
        <v>6.5764993670497418</v>
      </c>
      <c r="QA11" s="35">
        <v>1.6867545927773548</v>
      </c>
      <c r="QB11" s="35">
        <v>17.087482564821318</v>
      </c>
      <c r="QC11" s="35">
        <v>12.330546719573409</v>
      </c>
      <c r="QD11" s="35">
        <v>8.5543616132334144</v>
      </c>
      <c r="QE11" s="35">
        <v>0.89354500692331884</v>
      </c>
      <c r="QF11" s="35">
        <v>0.6672361327129287</v>
      </c>
      <c r="QG11" s="35">
        <v>0.51723435502223503</v>
      </c>
      <c r="QH11" s="35">
        <v>0.77076591347078582</v>
      </c>
      <c r="QI11" s="35">
        <v>0.34538040960525235</v>
      </c>
      <c r="QJ11" s="35">
        <v>0.54247808716762158</v>
      </c>
      <c r="QK11" s="35">
        <v>0.60992240074966653</v>
      </c>
      <c r="QL11" s="35" t="s">
        <v>30</v>
      </c>
      <c r="QM11" s="35">
        <v>0.27615172154195994</v>
      </c>
      <c r="QN11" s="35">
        <v>0.23572432733830587</v>
      </c>
      <c r="QO11" s="35">
        <v>0.47818012256744591</v>
      </c>
      <c r="QP11" s="35">
        <v>0.54459121275052147</v>
      </c>
      <c r="QQ11" s="35">
        <v>0.56375046808336715</v>
      </c>
      <c r="QR11" s="35">
        <v>0.36448594204943247</v>
      </c>
      <c r="QS11" s="35">
        <v>0.37103164691182938</v>
      </c>
      <c r="QT11" s="35">
        <v>0.17037252327135702</v>
      </c>
      <c r="QU11" s="35" t="s">
        <v>30</v>
      </c>
      <c r="QV11" s="35">
        <v>5.2529386872068988</v>
      </c>
      <c r="QW11" s="35">
        <v>2.7782129248986407</v>
      </c>
      <c r="QX11" s="35" t="s">
        <v>30</v>
      </c>
      <c r="QY11" s="35" t="s">
        <v>30</v>
      </c>
      <c r="QZ11" s="35">
        <v>20.267537430200022</v>
      </c>
      <c r="RA11" s="35">
        <v>12.72221792684963</v>
      </c>
      <c r="RB11" s="35">
        <v>2.510563428740856</v>
      </c>
      <c r="RC11" s="35">
        <v>0.97618236524798641</v>
      </c>
      <c r="RD11" s="35">
        <v>10.984740461377626</v>
      </c>
      <c r="RE11" s="35">
        <v>4.0940315505728098</v>
      </c>
      <c r="RF11" s="35">
        <v>14.126187962157465</v>
      </c>
      <c r="RG11" s="35">
        <v>35.895298013477941</v>
      </c>
      <c r="RH11" s="35">
        <v>1.2830375677173163</v>
      </c>
      <c r="RI11" s="35">
        <v>1.3664370770571361</v>
      </c>
      <c r="RJ11" s="35">
        <v>0.45876893895279974</v>
      </c>
      <c r="RK11" s="35">
        <v>0.43967119119447728</v>
      </c>
      <c r="RL11" s="35" t="s">
        <v>30</v>
      </c>
      <c r="RM11" s="35">
        <v>0.39457731734481233</v>
      </c>
      <c r="RN11" s="35">
        <v>0.25445918920424387</v>
      </c>
      <c r="RO11" s="35">
        <v>0.21870285787078714</v>
      </c>
      <c r="RP11" s="35">
        <v>0.17506949559744842</v>
      </c>
      <c r="RQ11" s="35">
        <v>9.4479409792753155E-2</v>
      </c>
      <c r="RR11" s="35">
        <v>2.9302300022462791</v>
      </c>
      <c r="RS11" s="35" t="s">
        <v>30</v>
      </c>
      <c r="RT11" s="35">
        <v>1.6049756952481313</v>
      </c>
      <c r="RU11" s="35">
        <v>0.80726173396144596</v>
      </c>
      <c r="RV11" s="35">
        <v>0.2086536141898219</v>
      </c>
      <c r="RW11" s="35">
        <v>0.61976161672633701</v>
      </c>
      <c r="RX11" s="35">
        <v>0.19505729320547333</v>
      </c>
      <c r="RY11" s="35">
        <v>0.29714010481058251</v>
      </c>
      <c r="RZ11" s="35">
        <v>13.006706436010353</v>
      </c>
      <c r="SA11" s="35">
        <v>3.7275614728686359</v>
      </c>
      <c r="SB11" s="35">
        <v>4.9991312272685882</v>
      </c>
      <c r="SC11" s="35">
        <v>0.75560792480071159</v>
      </c>
      <c r="SD11" s="35">
        <v>0.71734878491814824</v>
      </c>
      <c r="SE11" s="35">
        <v>0.85001166164763864</v>
      </c>
      <c r="SF11" s="35">
        <v>0.42226567357817191</v>
      </c>
      <c r="SG11" s="35">
        <v>0.25961270980884371</v>
      </c>
      <c r="SH11" s="35">
        <v>0.46029990093397671</v>
      </c>
      <c r="SI11" s="35">
        <v>0.35338607214963291</v>
      </c>
      <c r="SJ11" s="35">
        <v>0.1923662240467171</v>
      </c>
      <c r="SK11" s="35">
        <v>0.85284416128431162</v>
      </c>
      <c r="SL11" s="35">
        <v>0.53681384300365564</v>
      </c>
      <c r="SM11" s="35">
        <v>0.41670313544559007</v>
      </c>
      <c r="SN11" s="35">
        <v>0.63835090197103994</v>
      </c>
      <c r="SO11" s="35">
        <v>6.0007411582153134</v>
      </c>
      <c r="SP11" s="35">
        <v>1.881025154084925</v>
      </c>
      <c r="SQ11" s="35">
        <v>2.0742748932967596</v>
      </c>
      <c r="SR11" s="35">
        <v>6.8681853438152158</v>
      </c>
      <c r="SS11" s="35">
        <v>3.4786540416372906</v>
      </c>
      <c r="ST11" s="35">
        <v>0.13695207554359559</v>
      </c>
      <c r="SU11" s="35">
        <v>0.95564690645842565</v>
      </c>
      <c r="SV11" s="35">
        <v>0.93796556647254514</v>
      </c>
      <c r="SW11" s="35">
        <v>0.29779356047370836</v>
      </c>
      <c r="SX11" s="35">
        <v>0.43081704820465877</v>
      </c>
      <c r="SY11" s="35" t="s">
        <v>30</v>
      </c>
      <c r="SZ11" s="35">
        <v>0.30822810933325628</v>
      </c>
      <c r="TA11" s="35">
        <v>0.24256768746147617</v>
      </c>
      <c r="TB11" s="35">
        <v>0.25558078447374677</v>
      </c>
      <c r="TC11" s="35" t="s">
        <v>30</v>
      </c>
      <c r="TD11" s="35" t="s">
        <v>30</v>
      </c>
      <c r="TE11" s="35">
        <v>0.6495165065553038</v>
      </c>
      <c r="TF11" s="35" t="s">
        <v>30</v>
      </c>
      <c r="TG11" s="35">
        <v>0.8221553408979394</v>
      </c>
      <c r="TH11" s="35">
        <v>0.55434446313061403</v>
      </c>
      <c r="TI11" s="35">
        <v>0.80611131898916943</v>
      </c>
      <c r="TJ11" s="35">
        <v>0.56119524143258004</v>
      </c>
      <c r="TK11" s="35">
        <v>0.35914506930557466</v>
      </c>
      <c r="TL11" s="35" t="s">
        <v>30</v>
      </c>
      <c r="TM11" s="35">
        <v>0.39961189274345066</v>
      </c>
      <c r="TN11" s="35">
        <v>0.20418727735536146</v>
      </c>
      <c r="TO11" s="35">
        <v>0.24735657081035742</v>
      </c>
      <c r="TP11" s="35">
        <v>0.1539512964677193</v>
      </c>
      <c r="TQ11" s="35">
        <v>0.14311148553736247</v>
      </c>
      <c r="TR11" s="35">
        <v>0.74098816706028148</v>
      </c>
      <c r="TS11" s="35">
        <v>0.5148241770708798</v>
      </c>
      <c r="TT11" s="35" t="s">
        <v>30</v>
      </c>
      <c r="TU11" s="35" t="s">
        <v>30</v>
      </c>
      <c r="TV11" s="35" t="s">
        <v>30</v>
      </c>
      <c r="TW11" s="35">
        <v>7.2822609171488173</v>
      </c>
      <c r="TX11" s="35">
        <v>0.4821467897699262</v>
      </c>
      <c r="TY11" s="35">
        <v>0.86620344322572074</v>
      </c>
      <c r="TZ11" s="35">
        <v>2.0493154417500699</v>
      </c>
      <c r="UA11" s="35">
        <v>2.186386232462004</v>
      </c>
      <c r="UB11" s="35">
        <v>1.7411993613040895</v>
      </c>
      <c r="UC11" s="35">
        <v>1.1961759902013738</v>
      </c>
      <c r="UD11" s="35">
        <v>7.2779853665521962E-2</v>
      </c>
      <c r="UE11" s="35" t="s">
        <v>30</v>
      </c>
      <c r="UF11" s="35">
        <v>0.15884222911446216</v>
      </c>
      <c r="UG11" s="35">
        <v>0.1612318470361189</v>
      </c>
      <c r="UH11" s="35">
        <v>0.84283515687902943</v>
      </c>
      <c r="UI11" s="35">
        <v>0.25243250765139225</v>
      </c>
      <c r="UJ11" s="35">
        <v>0.13727536563865578</v>
      </c>
      <c r="UK11" s="35">
        <v>0.14682830172168959</v>
      </c>
      <c r="UL11" s="35">
        <v>3.5175036900693679E-2</v>
      </c>
      <c r="UM11" s="35">
        <v>0.39806331507258719</v>
      </c>
      <c r="UN11" s="35">
        <v>0.18023813032577524</v>
      </c>
      <c r="UO11" s="35">
        <v>0.15352966185068656</v>
      </c>
      <c r="UP11" s="35">
        <v>0.20119850635622799</v>
      </c>
      <c r="UQ11" s="35">
        <v>0.16218772195007022</v>
      </c>
      <c r="UR11" s="35">
        <v>9.0353698260217039E-2</v>
      </c>
      <c r="US11" s="35">
        <v>5.739199968231086E-2</v>
      </c>
      <c r="UT11" s="35">
        <v>0.758617295776012</v>
      </c>
      <c r="UU11" s="35">
        <v>0.6641052318764753</v>
      </c>
      <c r="UV11" s="35">
        <v>0.21415211070791751</v>
      </c>
      <c r="UW11" s="35">
        <v>0.28273966594620076</v>
      </c>
      <c r="UX11" s="35">
        <v>0.52120848598148817</v>
      </c>
      <c r="UY11" s="35">
        <v>5.3492417956886245</v>
      </c>
      <c r="UZ11" s="35">
        <v>3.4409278402268031</v>
      </c>
      <c r="VA11" s="35">
        <v>1.7233116474006454</v>
      </c>
      <c r="VB11" s="35">
        <v>0.82524806152320784</v>
      </c>
      <c r="VC11" s="35">
        <v>9.4710204971113626E-2</v>
      </c>
      <c r="VD11" s="35">
        <v>0.18388734897796902</v>
      </c>
      <c r="VE11" s="35">
        <v>0.28011311727994609</v>
      </c>
      <c r="VF11" s="35">
        <v>0.50099980315236647</v>
      </c>
      <c r="VG11" s="35" t="s">
        <v>30</v>
      </c>
      <c r="VH11" s="35">
        <v>0.29120187955352067</v>
      </c>
      <c r="VI11" s="35" t="s">
        <v>30</v>
      </c>
      <c r="VJ11" s="35">
        <v>0.27509804276640598</v>
      </c>
      <c r="VK11" s="35">
        <v>0.10241193783408808</v>
      </c>
      <c r="VL11" s="35">
        <v>0.11526022490507659</v>
      </c>
      <c r="VM11" s="35">
        <v>3.9061863023545849</v>
      </c>
      <c r="VN11" s="35">
        <v>0.51677512822940885</v>
      </c>
      <c r="VO11" s="35" t="s">
        <v>30</v>
      </c>
    </row>
    <row r="12" spans="2:587" s="30" customFormat="1" x14ac:dyDescent="0.55000000000000004">
      <c r="B12" s="19"/>
      <c r="C12" s="34"/>
      <c r="D12" s="35">
        <v>0.11080746206481164</v>
      </c>
      <c r="E12" s="35">
        <v>0.18985509267612014</v>
      </c>
      <c r="F12" s="35">
        <v>0.12737887831322725</v>
      </c>
      <c r="G12" s="35">
        <v>1.0544149332278916</v>
      </c>
      <c r="H12" s="35">
        <v>0.37425142503785935</v>
      </c>
      <c r="I12" s="35">
        <v>0.34901633023579809</v>
      </c>
      <c r="J12" s="35">
        <v>0.48409507986433903</v>
      </c>
      <c r="K12" s="35">
        <v>0.47235146461067279</v>
      </c>
      <c r="L12" s="35">
        <v>0.19431160608722539</v>
      </c>
      <c r="M12" s="35">
        <v>0.18302995691484808</v>
      </c>
      <c r="N12" s="35">
        <v>0.44289367891058112</v>
      </c>
      <c r="O12" s="35">
        <v>1.9225304511073463E-2</v>
      </c>
      <c r="P12" s="35">
        <v>0.49482143268433698</v>
      </c>
      <c r="Q12" s="35">
        <v>0.37477701308949618</v>
      </c>
      <c r="R12" s="35">
        <v>0.36785892209213883</v>
      </c>
      <c r="S12" s="35" t="s">
        <v>30</v>
      </c>
      <c r="T12" s="35" t="s">
        <v>30</v>
      </c>
      <c r="U12" s="35">
        <v>0.19753938320307254</v>
      </c>
      <c r="V12" s="35">
        <v>0.17057646502207516</v>
      </c>
      <c r="W12" s="35">
        <v>5.4237941541554174E-2</v>
      </c>
      <c r="X12" s="35" t="s">
        <v>30</v>
      </c>
      <c r="Y12" s="35">
        <v>1.346007084401174</v>
      </c>
      <c r="Z12" s="35">
        <v>1.0636002275240406</v>
      </c>
      <c r="AA12" s="35">
        <v>0.27781954566031092</v>
      </c>
      <c r="AB12" s="35">
        <v>0.38208284051358488</v>
      </c>
      <c r="AC12" s="35" t="s">
        <v>30</v>
      </c>
      <c r="AD12" s="35">
        <v>0.10616966437442078</v>
      </c>
      <c r="AE12" s="35">
        <v>0.16658254567025263</v>
      </c>
      <c r="AF12" s="35">
        <v>0.14807878313820086</v>
      </c>
      <c r="AG12" s="35">
        <v>0.1951564258561459</v>
      </c>
      <c r="AH12" s="35">
        <v>0.59161692049284786</v>
      </c>
      <c r="AI12" s="35">
        <v>0.1199053771306723</v>
      </c>
      <c r="AJ12" s="35">
        <v>0.22440716229202873</v>
      </c>
      <c r="AK12" s="35" t="s">
        <v>30</v>
      </c>
      <c r="AL12" s="35">
        <v>3.5473834868856795E-2</v>
      </c>
      <c r="AM12" s="35">
        <v>8.013315927728186E-2</v>
      </c>
      <c r="AN12" s="35">
        <v>1.4923997166688876E-2</v>
      </c>
      <c r="AO12" s="35">
        <v>4.6463515065660328</v>
      </c>
      <c r="AP12" s="35">
        <v>1.1226649388552663</v>
      </c>
      <c r="AQ12" s="35">
        <v>3.04813810131771</v>
      </c>
      <c r="AR12" s="35">
        <v>0.18389272555618322</v>
      </c>
      <c r="AS12" s="35">
        <v>0.26597723710122034</v>
      </c>
      <c r="AT12" s="35">
        <v>0.19866424261445173</v>
      </c>
      <c r="AU12" s="35">
        <v>0.53639397220677387</v>
      </c>
      <c r="AV12" s="35">
        <v>3.6450997708789012E-2</v>
      </c>
      <c r="AW12" s="35">
        <v>2.38333664625095</v>
      </c>
      <c r="AX12" s="35">
        <v>2.0867072047810611</v>
      </c>
      <c r="AY12" s="35" t="s">
        <v>30</v>
      </c>
      <c r="AZ12" s="35" t="s">
        <v>30</v>
      </c>
      <c r="BA12" s="35">
        <v>0.74269185961067907</v>
      </c>
      <c r="BB12" s="35" t="s">
        <v>30</v>
      </c>
      <c r="BC12" s="35" t="s">
        <v>30</v>
      </c>
      <c r="BD12" s="35" t="s">
        <v>30</v>
      </c>
      <c r="BE12" s="35">
        <v>0.15482236833967272</v>
      </c>
      <c r="BF12" s="35">
        <v>3.8810706121726254E-2</v>
      </c>
      <c r="BG12" s="35">
        <v>10.004114564753902</v>
      </c>
      <c r="BH12" s="35">
        <v>12.37038123013026</v>
      </c>
      <c r="BI12" s="35">
        <v>6.5611227153833624</v>
      </c>
      <c r="BJ12" s="35" t="s">
        <v>30</v>
      </c>
      <c r="BK12" s="35">
        <v>0.55074929587504318</v>
      </c>
      <c r="BL12" s="35">
        <v>1.0009223613117566</v>
      </c>
      <c r="BM12" s="35" t="s">
        <v>30</v>
      </c>
      <c r="BN12" s="35" t="s">
        <v>30</v>
      </c>
      <c r="BO12" s="35">
        <v>5.2807616440439871</v>
      </c>
      <c r="BP12" s="35">
        <v>3.6847541834565698</v>
      </c>
      <c r="BQ12" s="35">
        <v>0.89703766500144855</v>
      </c>
      <c r="BR12" s="35">
        <v>4.6323754629446166</v>
      </c>
      <c r="BS12" s="35">
        <v>2.016014774083188</v>
      </c>
      <c r="BT12" s="35">
        <v>1.9875964493808189</v>
      </c>
      <c r="BU12" s="35">
        <v>1.5196374158747643</v>
      </c>
      <c r="BV12" s="35">
        <v>1.7144410958215734</v>
      </c>
      <c r="BW12" s="35">
        <v>0.39890174075854445</v>
      </c>
      <c r="BX12" s="35" t="s">
        <v>30</v>
      </c>
      <c r="BY12" s="35">
        <v>0.94104729717152402</v>
      </c>
      <c r="BZ12" s="35">
        <v>0.54008385377733059</v>
      </c>
      <c r="CA12" s="35">
        <v>0.95233017297290257</v>
      </c>
      <c r="CB12" s="35" t="s">
        <v>30</v>
      </c>
      <c r="CC12" s="35" t="s">
        <v>30</v>
      </c>
      <c r="CD12" s="35" t="s">
        <v>30</v>
      </c>
      <c r="CE12" s="35">
        <v>1.4045974413422639</v>
      </c>
      <c r="CF12" s="35" t="s">
        <v>30</v>
      </c>
      <c r="CG12" s="35">
        <v>5.1106325826176509</v>
      </c>
      <c r="CH12" s="35">
        <v>2.2457845204350244</v>
      </c>
      <c r="CI12" s="35">
        <v>13.352490342520053</v>
      </c>
      <c r="CJ12" s="35">
        <v>14.766320200397494</v>
      </c>
      <c r="CK12" s="35">
        <v>23.284267903207009</v>
      </c>
      <c r="CL12" s="35">
        <v>15.10373970980293</v>
      </c>
      <c r="CM12" s="35">
        <v>7.2028956320202981</v>
      </c>
      <c r="CN12" s="35">
        <v>2.1280184973018832</v>
      </c>
      <c r="CO12" s="35">
        <v>2.3898168279217193</v>
      </c>
      <c r="CP12" s="35">
        <v>3.0945726400328422</v>
      </c>
      <c r="CQ12" s="35" t="s">
        <v>30</v>
      </c>
      <c r="CR12" s="35">
        <v>8.8047121061307223</v>
      </c>
      <c r="CS12" s="35">
        <v>2.4474182244355869</v>
      </c>
      <c r="CT12" s="35">
        <v>4.0357516426576767</v>
      </c>
      <c r="CU12" s="35">
        <v>3.324975938889132</v>
      </c>
      <c r="CV12" s="35">
        <v>1.9572845427188947</v>
      </c>
      <c r="CW12" s="35">
        <v>2.3565681031648427</v>
      </c>
      <c r="CX12" s="35">
        <v>0.54917631244800524</v>
      </c>
      <c r="CY12" s="35">
        <v>7.5368632509840898</v>
      </c>
      <c r="CZ12" s="35">
        <v>5.5744820480542074</v>
      </c>
      <c r="DA12" s="35" t="s">
        <v>30</v>
      </c>
      <c r="DB12" s="35">
        <v>11.226382398400842</v>
      </c>
      <c r="DC12" s="35">
        <v>6.8245909884312779</v>
      </c>
      <c r="DD12" s="35">
        <v>2.833244800364068</v>
      </c>
      <c r="DE12" s="35">
        <v>2.8958245126039563</v>
      </c>
      <c r="DF12" s="35">
        <v>1.4657320334960948</v>
      </c>
      <c r="DG12" s="35">
        <v>1.7574773760463314</v>
      </c>
      <c r="DH12" s="35" t="s">
        <v>30</v>
      </c>
      <c r="DI12" s="35">
        <v>1.0080609463026207</v>
      </c>
      <c r="DJ12" s="35">
        <v>1.4427200575281758</v>
      </c>
      <c r="DK12" s="35">
        <v>0.79433987848056897</v>
      </c>
      <c r="DL12" s="35">
        <v>1.7602759637653671</v>
      </c>
      <c r="DM12" s="35">
        <v>0.50429094126248575</v>
      </c>
      <c r="DN12" s="35">
        <v>0.65480639277479102</v>
      </c>
      <c r="DO12" s="35">
        <v>0.94620430087085206</v>
      </c>
      <c r="DP12" s="35">
        <v>0.51705600577558741</v>
      </c>
      <c r="DQ12" s="35">
        <v>1.7543645033747264</v>
      </c>
      <c r="DR12" s="35">
        <v>0.68535756972251294</v>
      </c>
      <c r="DS12" s="35">
        <v>0.9175283761333195</v>
      </c>
      <c r="DT12" s="35" t="s">
        <v>30</v>
      </c>
      <c r="DU12" s="35">
        <v>6.5284531033665845</v>
      </c>
      <c r="DV12" s="35">
        <v>50.337182737208735</v>
      </c>
      <c r="DW12" s="35">
        <v>117.35757868791147</v>
      </c>
      <c r="DX12" s="35">
        <v>24.38516129916437</v>
      </c>
      <c r="DY12" s="35">
        <v>19.874071517967661</v>
      </c>
      <c r="DZ12" s="35">
        <v>21.081781557855283</v>
      </c>
      <c r="EA12" s="35">
        <v>9.4171536854713569</v>
      </c>
      <c r="EB12" s="35">
        <v>8.1344734030902099</v>
      </c>
      <c r="EC12" s="35" t="s">
        <v>30</v>
      </c>
      <c r="ED12" s="35">
        <v>14.313711439109134</v>
      </c>
      <c r="EE12" s="35">
        <v>7.008816669595979</v>
      </c>
      <c r="EF12" s="35">
        <v>9.5426474551867368</v>
      </c>
      <c r="EG12" s="35">
        <v>18.548429267662517</v>
      </c>
      <c r="EH12" s="35">
        <v>12.649132927573042</v>
      </c>
      <c r="EI12" s="35">
        <v>22.99359307760464</v>
      </c>
      <c r="EJ12" s="35" t="s">
        <v>30</v>
      </c>
      <c r="EK12" s="35">
        <v>12.516338438006338</v>
      </c>
      <c r="EL12" s="35" t="s">
        <v>30</v>
      </c>
      <c r="EM12" s="35" t="s">
        <v>30</v>
      </c>
      <c r="EN12" s="35">
        <v>2.065476472710325</v>
      </c>
      <c r="EO12" s="35">
        <v>1.072824550217905</v>
      </c>
      <c r="EP12" s="35">
        <v>0.74351758510302024</v>
      </c>
      <c r="EQ12" s="35">
        <v>8.9111774375595978</v>
      </c>
      <c r="ER12" s="35">
        <v>2.1810095395431839</v>
      </c>
      <c r="ES12" s="35">
        <v>3.3489208308919483</v>
      </c>
      <c r="ET12" s="35">
        <v>24.353438729430479</v>
      </c>
      <c r="EU12" s="35">
        <v>9.2029343295646608</v>
      </c>
      <c r="EV12" s="35">
        <v>5.1469464603599375</v>
      </c>
      <c r="EW12" s="35">
        <v>9.9252500873630307</v>
      </c>
      <c r="EX12" s="35">
        <v>2.7622392226493457</v>
      </c>
      <c r="EY12" s="35">
        <v>3.0292645769314333</v>
      </c>
      <c r="EZ12" s="35">
        <v>4.9231658208693965</v>
      </c>
      <c r="FA12" s="35">
        <v>2.9595637338299956</v>
      </c>
      <c r="FB12" s="35" t="s">
        <v>30</v>
      </c>
      <c r="FC12" s="35">
        <v>1.2317228849086832</v>
      </c>
      <c r="FD12" s="35">
        <v>1.0977967413014933</v>
      </c>
      <c r="FE12" s="35">
        <v>11.455533935626971</v>
      </c>
      <c r="FF12" s="35">
        <v>4.8796560462664003</v>
      </c>
      <c r="FG12" s="35">
        <v>3.2759948166016697</v>
      </c>
      <c r="FH12" s="35" t="s">
        <v>30</v>
      </c>
      <c r="FI12" s="35" t="s">
        <v>30</v>
      </c>
      <c r="FJ12" s="35">
        <v>4.849071974889525</v>
      </c>
      <c r="FK12" s="35" t="s">
        <v>30</v>
      </c>
      <c r="FL12" s="35">
        <v>5.5985899792953058</v>
      </c>
      <c r="FM12" s="35" t="s">
        <v>30</v>
      </c>
      <c r="FN12" s="35" t="s">
        <v>30</v>
      </c>
      <c r="FO12" s="35">
        <v>40.407852468271237</v>
      </c>
      <c r="FP12" s="35">
        <v>174.19286581031093</v>
      </c>
      <c r="FQ12" s="35">
        <v>56.413416534201495</v>
      </c>
      <c r="FR12" s="35">
        <v>32.525980468367869</v>
      </c>
      <c r="FS12" s="35">
        <v>34.264488487944398</v>
      </c>
      <c r="FT12" s="35">
        <v>8.7147470891539403</v>
      </c>
      <c r="FU12" s="35">
        <v>1.9602674908037854</v>
      </c>
      <c r="FV12" s="35">
        <v>63.883945165248086</v>
      </c>
      <c r="FW12" s="35">
        <v>23.765604433171383</v>
      </c>
      <c r="FX12" s="35" t="s">
        <v>30</v>
      </c>
      <c r="FY12" s="35">
        <v>63.694913590113529</v>
      </c>
      <c r="FZ12" s="35">
        <v>36.431284329874856</v>
      </c>
      <c r="GA12" s="35">
        <v>18.64874739277402</v>
      </c>
      <c r="GB12" s="35">
        <v>10.326363443074834</v>
      </c>
      <c r="GC12" s="35">
        <v>8.448190616252246</v>
      </c>
      <c r="GD12" s="35" t="s">
        <v>30</v>
      </c>
      <c r="GE12" s="35">
        <v>26.773652043025553</v>
      </c>
      <c r="GF12" s="35" t="s">
        <v>30</v>
      </c>
      <c r="GG12" s="35">
        <v>7.2490962234537655</v>
      </c>
      <c r="GH12" s="35">
        <v>0.40084467291857373</v>
      </c>
      <c r="GI12" s="35">
        <v>0.18801726163440607</v>
      </c>
      <c r="GJ12" s="35">
        <v>0.27037547357132335</v>
      </c>
      <c r="GK12" s="35">
        <v>0.14924404981388731</v>
      </c>
      <c r="GL12" s="35">
        <v>1.8896439145207327</v>
      </c>
      <c r="GM12" s="35">
        <v>2.0265637498583171</v>
      </c>
      <c r="GN12" s="35">
        <v>0.83242114359574382</v>
      </c>
      <c r="GO12" s="35" t="s">
        <v>30</v>
      </c>
      <c r="GP12" s="35">
        <v>1.1165514864406916</v>
      </c>
      <c r="GQ12" s="35">
        <v>0.68348161050645007</v>
      </c>
      <c r="GR12" s="35">
        <v>7.5962505779001539</v>
      </c>
      <c r="GS12" s="35">
        <v>5.8800875168262561</v>
      </c>
      <c r="GT12" s="35">
        <v>3.1256538743975972</v>
      </c>
      <c r="GU12" s="35">
        <v>3.4363761335943344</v>
      </c>
      <c r="GV12" s="35">
        <v>3.7055671526191802</v>
      </c>
      <c r="GW12" s="35" t="s">
        <v>30</v>
      </c>
      <c r="GX12" s="35">
        <v>13.002873101731428</v>
      </c>
      <c r="GY12" s="35">
        <v>7.288187502730171</v>
      </c>
      <c r="GZ12" s="35">
        <v>4.2442402287000913</v>
      </c>
      <c r="HA12" s="35" t="s">
        <v>30</v>
      </c>
      <c r="HB12" s="35">
        <v>0.76080679118918526</v>
      </c>
      <c r="HC12" s="35">
        <v>6.1163171588708263</v>
      </c>
      <c r="HD12" s="35">
        <v>1.4513931979183481</v>
      </c>
      <c r="HE12" s="35">
        <v>1.6900279636361195</v>
      </c>
      <c r="HF12" s="35">
        <v>17.43944676369517</v>
      </c>
      <c r="HG12" s="35">
        <v>6.8235758749053108</v>
      </c>
      <c r="HH12" s="35">
        <v>7.1348373442473072</v>
      </c>
      <c r="HI12" s="35">
        <v>10.823954570250233</v>
      </c>
      <c r="HJ12" s="35" t="s">
        <v>30</v>
      </c>
      <c r="HK12" s="35">
        <v>1.2506369487975448</v>
      </c>
      <c r="HL12" s="35">
        <v>0.47623480206152047</v>
      </c>
      <c r="HM12" s="35">
        <v>4.9228641863189244</v>
      </c>
      <c r="HN12" s="35">
        <v>3.0850838941597303</v>
      </c>
      <c r="HO12" s="35">
        <v>1.2443429229719911</v>
      </c>
      <c r="HP12" s="35">
        <v>3.4391500816402329</v>
      </c>
      <c r="HQ12" s="35">
        <v>2.5556103549053155</v>
      </c>
      <c r="HR12" s="35" t="s">
        <v>30</v>
      </c>
      <c r="HS12" s="35">
        <v>54.439900839315044</v>
      </c>
      <c r="HT12" s="35">
        <v>19.942573895407143</v>
      </c>
      <c r="HU12" s="35" t="s">
        <v>30</v>
      </c>
      <c r="HV12" s="35">
        <v>39.363165644928145</v>
      </c>
      <c r="HW12" s="35">
        <v>9.8485179701818115</v>
      </c>
      <c r="HX12" s="35">
        <v>16.037913824061864</v>
      </c>
      <c r="HY12" s="35" t="s">
        <v>30</v>
      </c>
      <c r="HZ12" s="35">
        <v>3.4117986231884423</v>
      </c>
      <c r="IA12" s="35">
        <v>5.0823614367797294</v>
      </c>
      <c r="IB12" s="35" t="s">
        <v>30</v>
      </c>
      <c r="IC12" s="35">
        <v>2.6455893275332745</v>
      </c>
      <c r="ID12" s="35">
        <v>35.616917049822327</v>
      </c>
      <c r="IE12" s="35">
        <v>8.7431139213939559</v>
      </c>
      <c r="IF12" s="35">
        <v>17.430839755031805</v>
      </c>
      <c r="IG12" s="35">
        <v>197.83233385033199</v>
      </c>
      <c r="IH12" s="35">
        <v>46.34091516042858</v>
      </c>
      <c r="II12" s="35">
        <v>120.56674037382336</v>
      </c>
      <c r="IJ12" s="35">
        <v>65.69454658230363</v>
      </c>
      <c r="IK12" s="35" t="s">
        <v>30</v>
      </c>
      <c r="IL12" s="35">
        <v>15.900344557385258</v>
      </c>
      <c r="IM12" s="35">
        <v>13.988323698762564</v>
      </c>
      <c r="IN12" s="35">
        <v>6.6218064202162505</v>
      </c>
      <c r="IO12" s="35">
        <v>7.8177616433410124</v>
      </c>
      <c r="IP12" s="35">
        <v>21.129079087900394</v>
      </c>
      <c r="IQ12" s="35">
        <v>16.502029672207925</v>
      </c>
      <c r="IR12" s="35">
        <v>0.60967152527290935</v>
      </c>
      <c r="IS12" s="35">
        <v>0.2210515187668966</v>
      </c>
      <c r="IT12" s="35" t="s">
        <v>30</v>
      </c>
      <c r="IU12" s="35">
        <v>0.13030381807554159</v>
      </c>
      <c r="IV12" s="35">
        <v>0.1347907211148015</v>
      </c>
      <c r="IW12" s="35">
        <v>1.4108894050781291</v>
      </c>
      <c r="IX12" s="35">
        <v>1.4499999526259868</v>
      </c>
      <c r="IY12" s="35">
        <v>1.3793888350547261</v>
      </c>
      <c r="IZ12" s="35">
        <v>0.89803525555736363</v>
      </c>
      <c r="JA12" s="35">
        <v>1.0017314468461997</v>
      </c>
      <c r="JB12" s="35">
        <v>1.116802684236645</v>
      </c>
      <c r="JC12" s="35">
        <v>0.54978650599899626</v>
      </c>
      <c r="JD12" s="35">
        <v>0.50102142551847051</v>
      </c>
      <c r="JE12" s="35">
        <v>0.50072600277535628</v>
      </c>
      <c r="JF12" s="35">
        <v>0.45713499954821352</v>
      </c>
      <c r="JG12" s="35">
        <v>2.597369464268485</v>
      </c>
      <c r="JH12" s="35">
        <v>2.652646483726214</v>
      </c>
      <c r="JI12" s="35">
        <v>1.0009980735289532</v>
      </c>
      <c r="JJ12" s="35">
        <v>0.56751014882727546</v>
      </c>
      <c r="JK12" s="35">
        <v>0.86634727115512566</v>
      </c>
      <c r="JL12" s="35">
        <v>0.46537732520206637</v>
      </c>
      <c r="JM12" s="35">
        <v>0.18180454312172767</v>
      </c>
      <c r="JN12" s="35">
        <v>1.3763151324416301</v>
      </c>
      <c r="JO12" s="35">
        <v>1.9954715049179443</v>
      </c>
      <c r="JP12" s="35">
        <v>0.45729268722528599</v>
      </c>
      <c r="JQ12" s="35">
        <v>0.53242172516948538</v>
      </c>
      <c r="JR12" s="35">
        <v>10.248802446845128</v>
      </c>
      <c r="JS12" s="35">
        <v>4.0385139148797764</v>
      </c>
      <c r="JT12" s="35">
        <v>5.8413896053847321</v>
      </c>
      <c r="JU12" s="35">
        <v>2.4558556060712706</v>
      </c>
      <c r="JV12" s="35">
        <v>16.545619279942297</v>
      </c>
      <c r="JW12" s="35">
        <v>10.322309427237411</v>
      </c>
      <c r="JX12" s="35">
        <v>14.165103883138734</v>
      </c>
      <c r="JY12" s="35">
        <v>2.677745376414439</v>
      </c>
      <c r="JZ12" s="35">
        <v>1.8022638453855078</v>
      </c>
      <c r="KA12" s="35">
        <v>0.32448990186530119</v>
      </c>
      <c r="KB12" s="35">
        <v>1.2819918456351524</v>
      </c>
      <c r="KC12" s="35">
        <v>0.76835434984617923</v>
      </c>
      <c r="KD12" s="35">
        <v>0.70108150454112894</v>
      </c>
      <c r="KE12" s="35">
        <v>0.52843887449304638</v>
      </c>
      <c r="KF12" s="35">
        <v>40.396331980313981</v>
      </c>
      <c r="KG12" s="35">
        <v>21.367623528463355</v>
      </c>
      <c r="KH12" s="35">
        <v>11.071599224638998</v>
      </c>
      <c r="KI12" s="35" t="s">
        <v>30</v>
      </c>
      <c r="KJ12" s="35" t="s">
        <v>30</v>
      </c>
      <c r="KK12" s="35" t="s">
        <v>30</v>
      </c>
      <c r="KL12" s="35" t="s">
        <v>30</v>
      </c>
      <c r="KM12" s="35">
        <v>9.7587495240912503</v>
      </c>
      <c r="KN12" s="35">
        <v>3.4374389145529798</v>
      </c>
      <c r="KO12" s="35">
        <v>2.5331380264738788</v>
      </c>
      <c r="KP12" s="35" t="s">
        <v>30</v>
      </c>
      <c r="KQ12" s="35" t="s">
        <v>30</v>
      </c>
      <c r="KR12" s="35">
        <v>37.446918591958756</v>
      </c>
      <c r="KS12" s="35">
        <v>20.957572769212771</v>
      </c>
      <c r="KT12" s="35">
        <v>30.138121720866522</v>
      </c>
      <c r="KU12" s="35">
        <v>0.16133593383352207</v>
      </c>
      <c r="KV12" s="35">
        <v>279.20991663503042</v>
      </c>
      <c r="KW12" s="35">
        <v>10.927871426846934</v>
      </c>
      <c r="KX12" s="35">
        <v>5.0285939568000044</v>
      </c>
      <c r="KY12" s="35">
        <v>5.3695419273830787</v>
      </c>
      <c r="KZ12" s="35">
        <v>7.1522388982674365E-2</v>
      </c>
      <c r="LA12" s="35">
        <v>32.113803411215393</v>
      </c>
      <c r="LB12" s="35">
        <v>26.219156644024281</v>
      </c>
      <c r="LC12" s="35" t="s">
        <v>30</v>
      </c>
      <c r="LD12" s="35" t="s">
        <v>30</v>
      </c>
      <c r="LE12" s="35" t="s">
        <v>30</v>
      </c>
      <c r="LF12" s="35" t="s">
        <v>30</v>
      </c>
      <c r="LG12" s="35" t="s">
        <v>30</v>
      </c>
      <c r="LH12" s="35" t="s">
        <v>30</v>
      </c>
      <c r="LI12" s="35">
        <v>1.5984970529424229</v>
      </c>
      <c r="LJ12" s="35">
        <v>0.44467316065758505</v>
      </c>
      <c r="LK12" s="35">
        <v>0.72353643959408198</v>
      </c>
      <c r="LL12" s="35" t="s">
        <v>30</v>
      </c>
      <c r="LM12" s="35" t="s">
        <v>30</v>
      </c>
      <c r="LN12" s="35" t="s">
        <v>30</v>
      </c>
      <c r="LO12" s="35">
        <v>0.16130169501886915</v>
      </c>
      <c r="LP12" s="35">
        <v>0.24456601157423366</v>
      </c>
      <c r="LQ12" s="35">
        <v>0.15490988336638761</v>
      </c>
      <c r="LR12" s="35" t="s">
        <v>30</v>
      </c>
      <c r="LS12" s="35">
        <v>0.13471893916627464</v>
      </c>
      <c r="LT12" s="35">
        <v>2.2525046099413051</v>
      </c>
      <c r="LU12" s="35">
        <v>2.6439199497444852</v>
      </c>
      <c r="LV12" s="35" t="s">
        <v>30</v>
      </c>
      <c r="LW12" s="35">
        <v>0.59648467325600463</v>
      </c>
      <c r="LX12" s="35">
        <v>11.531030952936586</v>
      </c>
      <c r="LY12" s="35">
        <v>6.0627725544272089</v>
      </c>
      <c r="LZ12" s="35">
        <v>12.967471557457365</v>
      </c>
      <c r="MA12" s="35">
        <v>7.7353169954465288</v>
      </c>
      <c r="MB12" s="35">
        <v>0.31218242499660565</v>
      </c>
      <c r="MC12" s="35" t="s">
        <v>30</v>
      </c>
      <c r="MD12" s="35" t="s">
        <v>30</v>
      </c>
      <c r="ME12" s="35" t="s">
        <v>30</v>
      </c>
      <c r="MF12" s="35" t="s">
        <v>30</v>
      </c>
      <c r="MG12" s="35">
        <v>21.913754784485029</v>
      </c>
      <c r="MH12" s="35">
        <v>12.166356975066545</v>
      </c>
      <c r="MI12" s="35">
        <v>4.3062659460655501</v>
      </c>
      <c r="MJ12" s="35">
        <v>3.0816343158351023</v>
      </c>
      <c r="MK12" s="35" t="s">
        <v>30</v>
      </c>
      <c r="ML12" s="35">
        <v>1.2520395020653607</v>
      </c>
      <c r="MM12" s="35">
        <v>0.72600012163601291</v>
      </c>
      <c r="MN12" s="35">
        <v>0.59453126338046369</v>
      </c>
      <c r="MO12" s="35">
        <v>0.4302420600064758</v>
      </c>
      <c r="MP12" s="35">
        <v>0.88770369789336678</v>
      </c>
      <c r="MQ12" s="35">
        <v>0.59915236484177936</v>
      </c>
      <c r="MR12" s="35" t="s">
        <v>30</v>
      </c>
      <c r="MS12" s="35">
        <v>7.6781575984052512</v>
      </c>
      <c r="MT12" s="35">
        <v>1.0452071598079298</v>
      </c>
      <c r="MU12" s="35">
        <v>5.4510602549989438</v>
      </c>
      <c r="MV12" s="35">
        <v>5.4326578531683776</v>
      </c>
      <c r="MW12" s="35">
        <v>1.9169218726756132</v>
      </c>
      <c r="MX12" s="35">
        <v>8.2783410758906523E-2</v>
      </c>
      <c r="MY12" s="35">
        <v>17.276315397584757</v>
      </c>
      <c r="MZ12" s="35">
        <v>0.42797957165036876</v>
      </c>
      <c r="NA12" s="35">
        <v>22.567659425476084</v>
      </c>
      <c r="NB12" s="35">
        <v>24.407782638013551</v>
      </c>
      <c r="NC12" s="35">
        <v>0.25250024895610707</v>
      </c>
      <c r="ND12" s="35">
        <v>64.764747774819782</v>
      </c>
      <c r="NE12" s="35">
        <v>24.37362220245096</v>
      </c>
      <c r="NF12" s="35">
        <v>26.632464495589197</v>
      </c>
      <c r="NG12" s="35">
        <v>18.961243840895353</v>
      </c>
      <c r="NH12" s="35">
        <v>6.7108058870375551</v>
      </c>
      <c r="NI12" s="35">
        <v>73.517733665378472</v>
      </c>
      <c r="NJ12" s="35" t="s">
        <v>30</v>
      </c>
      <c r="NK12" s="35">
        <v>0.73031602744937374</v>
      </c>
      <c r="NL12" s="35">
        <v>0.20555957169100172</v>
      </c>
      <c r="NM12" s="35">
        <v>0.20263233850363896</v>
      </c>
      <c r="NN12" s="35">
        <v>0.16620867326095151</v>
      </c>
      <c r="NO12" s="35">
        <v>0.26761741173553066</v>
      </c>
      <c r="NP12" s="35">
        <v>0.16986823850597321</v>
      </c>
      <c r="NQ12" s="35">
        <v>0.16261937118976785</v>
      </c>
      <c r="NR12" s="35">
        <v>0.86127803921763457</v>
      </c>
      <c r="NS12" s="35">
        <v>0.72198529095220521</v>
      </c>
      <c r="NT12" s="35">
        <v>0.46200468990414911</v>
      </c>
      <c r="NU12" s="35" t="s">
        <v>30</v>
      </c>
      <c r="NV12" s="35">
        <v>0.3304294811592402</v>
      </c>
      <c r="NW12" s="35">
        <v>0.33827571525327188</v>
      </c>
      <c r="NX12" s="35" t="s">
        <v>30</v>
      </c>
      <c r="NY12" s="35" t="s">
        <v>30</v>
      </c>
      <c r="NZ12" s="35">
        <v>1.6973995693888082</v>
      </c>
      <c r="OA12" s="35">
        <v>2.0259923804638057E-2</v>
      </c>
      <c r="OB12" s="35">
        <v>5.013090251349852E-2</v>
      </c>
      <c r="OC12" s="35">
        <v>1.8618249522560772E-2</v>
      </c>
      <c r="OD12" s="35">
        <v>1.069380476618002</v>
      </c>
      <c r="OE12" s="35">
        <v>1.2463301747965105</v>
      </c>
      <c r="OF12" s="35">
        <v>0.9998242744401088</v>
      </c>
      <c r="OG12" s="35">
        <v>0.51318114841249352</v>
      </c>
      <c r="OH12" s="35">
        <v>0.74027764384348893</v>
      </c>
      <c r="OI12" s="35">
        <v>7.6366139563978219</v>
      </c>
      <c r="OJ12" s="35">
        <v>2.8012817370890044</v>
      </c>
      <c r="OK12" s="35">
        <v>1.5560406230750934</v>
      </c>
      <c r="OL12" s="35">
        <v>0.86272645666941405</v>
      </c>
      <c r="OM12" s="35">
        <v>0.38847630461439686</v>
      </c>
      <c r="ON12" s="35">
        <v>0.34306425795026618</v>
      </c>
      <c r="OO12" s="35" t="s">
        <v>30</v>
      </c>
      <c r="OP12" s="35">
        <v>5.6506532635930435</v>
      </c>
      <c r="OQ12" s="35">
        <v>0.17742379895588806</v>
      </c>
      <c r="OR12" s="35">
        <v>0.16964295271902785</v>
      </c>
      <c r="OS12" s="35" t="s">
        <v>30</v>
      </c>
      <c r="OT12" s="35">
        <v>5.441853348523229</v>
      </c>
      <c r="OU12" s="35">
        <v>3.1308373711495556</v>
      </c>
      <c r="OV12" s="35">
        <v>17.535734568651733</v>
      </c>
      <c r="OW12" s="35" t="s">
        <v>30</v>
      </c>
      <c r="OX12" s="35">
        <v>3.8711819415550135</v>
      </c>
      <c r="OY12" s="35">
        <v>15.9756321991911</v>
      </c>
      <c r="OZ12" s="35" t="s">
        <v>30</v>
      </c>
      <c r="PA12" s="35">
        <v>36.677214597278933</v>
      </c>
      <c r="PB12" s="35">
        <v>13.600249843068912</v>
      </c>
      <c r="PC12" s="35">
        <v>4.7126583625796368</v>
      </c>
      <c r="PD12" s="35">
        <v>7.2546967229896406</v>
      </c>
      <c r="PE12" s="35">
        <v>0.59096896057107473</v>
      </c>
      <c r="PF12" s="35">
        <v>0.39817524827539991</v>
      </c>
      <c r="PG12" s="35">
        <v>0.3310687964626961</v>
      </c>
      <c r="PH12" s="35">
        <v>0.36019397149225252</v>
      </c>
      <c r="PI12" s="35">
        <v>0.26815681229500471</v>
      </c>
      <c r="PJ12" s="35">
        <v>0.17616841853262191</v>
      </c>
      <c r="PK12" s="35">
        <v>0.23207118317909539</v>
      </c>
      <c r="PL12" s="35">
        <v>9.1840492214207328E-2</v>
      </c>
      <c r="PM12" s="35">
        <v>4.1943508446782213E-2</v>
      </c>
      <c r="PN12" s="35">
        <v>5.4159960876685578E-2</v>
      </c>
      <c r="PO12" s="35" t="s">
        <v>30</v>
      </c>
      <c r="PP12" s="35" t="s">
        <v>30</v>
      </c>
      <c r="PQ12" s="35">
        <v>4.5847041780018756E-2</v>
      </c>
      <c r="PR12" s="35">
        <v>1.9887918553517247E-2</v>
      </c>
      <c r="PS12" s="35">
        <v>3.7844610866211811E-2</v>
      </c>
      <c r="PT12" s="35">
        <v>3.8390712228839136E-2</v>
      </c>
      <c r="PU12" s="35">
        <v>0.53840397030351961</v>
      </c>
      <c r="PV12" s="35">
        <v>0.58952816686343856</v>
      </c>
      <c r="PW12" s="35" t="s">
        <v>30</v>
      </c>
      <c r="PX12" s="35">
        <v>0.28228026009044638</v>
      </c>
      <c r="PY12" s="35">
        <v>0.10514611145343079</v>
      </c>
      <c r="PZ12" s="35">
        <v>0.80333352902129529</v>
      </c>
      <c r="QA12" s="35">
        <v>0.26477675342830659</v>
      </c>
      <c r="QB12" s="35">
        <v>3.7979931331195105</v>
      </c>
      <c r="QC12" s="35">
        <v>2.4294438530191251</v>
      </c>
      <c r="QD12" s="35">
        <v>1.7153804884784312</v>
      </c>
      <c r="QE12" s="35">
        <v>0.24942472920159858</v>
      </c>
      <c r="QF12" s="35">
        <v>0.16625045752474174</v>
      </c>
      <c r="QG12" s="35">
        <v>0.11902511952194567</v>
      </c>
      <c r="QH12" s="35">
        <v>0.19479517713630295</v>
      </c>
      <c r="QI12" s="35">
        <v>8.1657609687900867E-2</v>
      </c>
      <c r="QJ12" s="35">
        <v>8.4654032141502036E-2</v>
      </c>
      <c r="QK12" s="35">
        <v>0.11415838336455326</v>
      </c>
      <c r="QL12" s="35">
        <v>8.1804095041459676E-2</v>
      </c>
      <c r="QM12" s="35">
        <v>6.0515921131591467E-2</v>
      </c>
      <c r="QN12" s="35">
        <v>5.9757120566252472E-2</v>
      </c>
      <c r="QO12" s="35">
        <v>0.23079211405761177</v>
      </c>
      <c r="QP12" s="35">
        <v>0.18761432030822678</v>
      </c>
      <c r="QQ12" s="35">
        <v>6.4178871089846892E-2</v>
      </c>
      <c r="QR12" s="35">
        <v>0.13012045248037241</v>
      </c>
      <c r="QS12" s="35">
        <v>5.1741352639563587E-2</v>
      </c>
      <c r="QT12" s="35">
        <v>5.9896483256350629E-2</v>
      </c>
      <c r="QU12" s="35" t="s">
        <v>30</v>
      </c>
      <c r="QV12" s="35" t="s">
        <v>30</v>
      </c>
      <c r="QW12" s="35" t="s">
        <v>30</v>
      </c>
      <c r="QX12" s="35" t="s">
        <v>30</v>
      </c>
      <c r="QY12" s="35" t="s">
        <v>30</v>
      </c>
      <c r="QZ12" s="35">
        <v>6.324767475675916</v>
      </c>
      <c r="RA12" s="35">
        <v>2.8608851668517943</v>
      </c>
      <c r="RB12" s="35">
        <v>0.63303486432574307</v>
      </c>
      <c r="RC12" s="35">
        <v>0.17031396810441476</v>
      </c>
      <c r="RD12" s="35">
        <v>4.0722269126567943</v>
      </c>
      <c r="RE12" s="35">
        <v>1.7301067677762263</v>
      </c>
      <c r="RF12" s="35">
        <v>3.6985293767902907</v>
      </c>
      <c r="RG12" s="35">
        <v>11.167787056983471</v>
      </c>
      <c r="RH12" s="35">
        <v>0.18252884706175768</v>
      </c>
      <c r="RI12" s="35">
        <v>0.22379453654852297</v>
      </c>
      <c r="RJ12" s="35">
        <v>0.10661038050701165</v>
      </c>
      <c r="RK12" s="35">
        <v>9.8010832263066769E-2</v>
      </c>
      <c r="RL12" s="35">
        <v>5.8191550352287381E-2</v>
      </c>
      <c r="RM12" s="35">
        <v>7.5758876285782276E-2</v>
      </c>
      <c r="RN12" s="35">
        <v>5.9360007418984423E-2</v>
      </c>
      <c r="RO12" s="35">
        <v>3.1330784845609215E-2</v>
      </c>
      <c r="RP12" s="35">
        <v>4.9377091451039377E-2</v>
      </c>
      <c r="RQ12" s="35">
        <v>4.165688139340773E-2</v>
      </c>
      <c r="RR12" s="35">
        <v>0.46739788026775375</v>
      </c>
      <c r="RS12" s="35">
        <v>0.38266440360785092</v>
      </c>
      <c r="RT12" s="35" t="s">
        <v>30</v>
      </c>
      <c r="RU12" s="35" t="s">
        <v>30</v>
      </c>
      <c r="RV12" s="35">
        <v>8.097551651323838E-2</v>
      </c>
      <c r="RW12" s="35">
        <v>0.48551907749878292</v>
      </c>
      <c r="RX12" s="35">
        <v>4.4983011617706764E-2</v>
      </c>
      <c r="RY12" s="35">
        <v>0.11335874745612592</v>
      </c>
      <c r="RZ12" s="35">
        <v>3.4441407847005254</v>
      </c>
      <c r="SA12" s="35">
        <v>1.0163737708151286</v>
      </c>
      <c r="SB12" s="35">
        <v>1.2029453168474165</v>
      </c>
      <c r="SC12" s="35">
        <v>0.15716849207820996</v>
      </c>
      <c r="SD12" s="35">
        <v>0.18057769659199482</v>
      </c>
      <c r="SE12" s="35">
        <v>0.172493010080468</v>
      </c>
      <c r="SF12" s="35">
        <v>0.1473682400481536</v>
      </c>
      <c r="SG12" s="35">
        <v>9.464427952768234E-2</v>
      </c>
      <c r="SH12" s="35">
        <v>0.14665302657365006</v>
      </c>
      <c r="SI12" s="35">
        <v>0.10350751053466681</v>
      </c>
      <c r="SJ12" s="35">
        <v>5.7576617237188467E-2</v>
      </c>
      <c r="SK12" s="35">
        <v>0.32605565144081849</v>
      </c>
      <c r="SL12" s="35">
        <v>0.14438728461383882</v>
      </c>
      <c r="SM12" s="35">
        <v>0.16456874957496456</v>
      </c>
      <c r="SN12" s="35">
        <v>7.1798848227463102E-2</v>
      </c>
      <c r="SO12" s="35">
        <v>2.093607678852317</v>
      </c>
      <c r="SP12" s="35">
        <v>0.86336699257373661</v>
      </c>
      <c r="SQ12" s="35">
        <v>0.6971450424925425</v>
      </c>
      <c r="SR12" s="35">
        <v>2.0017630075862543</v>
      </c>
      <c r="SS12" s="35">
        <v>1.266294771539755</v>
      </c>
      <c r="ST12" s="35">
        <v>6.7437480978720349E-2</v>
      </c>
      <c r="SU12" s="35">
        <v>0.2345408190447551</v>
      </c>
      <c r="SV12" s="35">
        <v>0.1712626199093733</v>
      </c>
      <c r="SW12" s="35">
        <v>7.354146242603915E-2</v>
      </c>
      <c r="SX12" s="35">
        <v>6.0972859377352834E-2</v>
      </c>
      <c r="SY12" s="35">
        <v>4.7849330892335895E-2</v>
      </c>
      <c r="SZ12" s="35">
        <v>4.5448265784015264E-2</v>
      </c>
      <c r="TA12" s="35">
        <v>2.5996503035098293E-2</v>
      </c>
      <c r="TB12" s="35">
        <v>3.754926160277279E-2</v>
      </c>
      <c r="TC12" s="35">
        <v>1.9525652894800676E-2</v>
      </c>
      <c r="TD12" s="35">
        <v>1.1162108334866395E-2</v>
      </c>
      <c r="TE12" s="35" t="s">
        <v>30</v>
      </c>
      <c r="TF12" s="35">
        <v>2.641518386043204E-2</v>
      </c>
      <c r="TG12" s="35">
        <v>0.21516259461950094</v>
      </c>
      <c r="TH12" s="35">
        <v>8.8223734823504485E-2</v>
      </c>
      <c r="TI12" s="35">
        <v>0.21293237087057287</v>
      </c>
      <c r="TJ12" s="35">
        <v>0.14371851035733973</v>
      </c>
      <c r="TK12" s="35" t="s">
        <v>30</v>
      </c>
      <c r="TL12" s="35" t="s">
        <v>30</v>
      </c>
      <c r="TM12" s="35">
        <v>0.10240666055419453</v>
      </c>
      <c r="TN12" s="35">
        <v>7.7062050683132696E-2</v>
      </c>
      <c r="TO12" s="35">
        <v>4.8371985652432059E-2</v>
      </c>
      <c r="TP12" s="35">
        <v>3.1483355745133994E-2</v>
      </c>
      <c r="TQ12" s="35">
        <v>3.1857455208891668E-2</v>
      </c>
      <c r="TR12" s="35">
        <v>0.17550441416500379</v>
      </c>
      <c r="TS12" s="35">
        <v>6.8750896586051671E-2</v>
      </c>
      <c r="TT12" s="35" t="s">
        <v>30</v>
      </c>
      <c r="TU12" s="35" t="s">
        <v>30</v>
      </c>
      <c r="TV12" s="35" t="s">
        <v>30</v>
      </c>
      <c r="TW12" s="35">
        <v>1.633844102173394</v>
      </c>
      <c r="TX12" s="35">
        <v>0.11207189613442145</v>
      </c>
      <c r="TY12" s="35">
        <v>0.20984511506971423</v>
      </c>
      <c r="TZ12" s="35">
        <v>0.5895613157898667</v>
      </c>
      <c r="UA12" s="35">
        <v>0.67796034907625125</v>
      </c>
      <c r="UB12" s="35">
        <v>0.58798038631520055</v>
      </c>
      <c r="UC12" s="35">
        <v>0.48377846430842947</v>
      </c>
      <c r="UD12" s="35">
        <v>2.7236158363268623E-2</v>
      </c>
      <c r="UE12" s="35">
        <v>0.1731292117250644</v>
      </c>
      <c r="UF12" s="35">
        <v>3.6578146539585667E-2</v>
      </c>
      <c r="UG12" s="35">
        <v>4.291611067555462E-2</v>
      </c>
      <c r="UH12" s="35">
        <v>0.14961461149143057</v>
      </c>
      <c r="UI12" s="35">
        <v>4.040607868254191E-2</v>
      </c>
      <c r="UJ12" s="35">
        <v>2.4184821720621731E-2</v>
      </c>
      <c r="UK12" s="35" t="s">
        <v>30</v>
      </c>
      <c r="UL12" s="35">
        <v>2.5773725330762737E-2</v>
      </c>
      <c r="UM12" s="35">
        <v>7.5753178098910759E-2</v>
      </c>
      <c r="UN12" s="35">
        <v>3.6175118117567309E-2</v>
      </c>
      <c r="UO12" s="35">
        <v>2.4224747341935395E-2</v>
      </c>
      <c r="UP12" s="35">
        <v>4.6178578089059487E-2</v>
      </c>
      <c r="UQ12" s="35">
        <v>2.8565724821910218E-2</v>
      </c>
      <c r="UR12" s="35">
        <v>2.1377584639097998E-2</v>
      </c>
      <c r="US12" s="35">
        <v>2.3228172406024618E-2</v>
      </c>
      <c r="UT12" s="35">
        <v>0.10529776788629426</v>
      </c>
      <c r="UU12" s="35">
        <v>9.2571952279364891E-2</v>
      </c>
      <c r="UV12" s="35">
        <v>4.7292352455426526E-2</v>
      </c>
      <c r="UW12" s="35">
        <v>5.6042391446181741E-2</v>
      </c>
      <c r="UX12" s="35">
        <v>9.8144544867946021E-2</v>
      </c>
      <c r="UY12" s="35">
        <v>1.2043474991881611</v>
      </c>
      <c r="UZ12" s="35">
        <v>0.6933124017063359</v>
      </c>
      <c r="VA12" s="35">
        <v>0.5007343922445604</v>
      </c>
      <c r="VB12" s="35">
        <v>0.24594793529542569</v>
      </c>
      <c r="VC12" s="35" t="s">
        <v>30</v>
      </c>
      <c r="VD12" s="35">
        <v>6.0584342843089015E-2</v>
      </c>
      <c r="VE12" s="35">
        <v>8.4818969208668729E-2</v>
      </c>
      <c r="VF12" s="35">
        <v>9.8581945245996505E-2</v>
      </c>
      <c r="VG12" s="35">
        <v>2.1881757415127174E-2</v>
      </c>
      <c r="VH12" s="35">
        <v>6.2878692287744661E-2</v>
      </c>
      <c r="VI12" s="35">
        <v>2.8582723371702329E-2</v>
      </c>
      <c r="VJ12" s="35">
        <v>4.9828500180704116E-2</v>
      </c>
      <c r="VK12" s="35">
        <v>2.2557133932131525E-2</v>
      </c>
      <c r="VL12" s="35">
        <v>1.4347653570647392E-2</v>
      </c>
      <c r="VM12" s="35">
        <v>0.80123277252572633</v>
      </c>
      <c r="VN12" s="35">
        <v>9.2998974525459743E-2</v>
      </c>
      <c r="VO12" s="35">
        <v>2.0378217761598684E-2</v>
      </c>
    </row>
    <row r="13" spans="2:587" s="30" customFormat="1" x14ac:dyDescent="0.55000000000000004">
      <c r="B13" s="19"/>
      <c r="C13" s="34"/>
      <c r="D13" s="35" t="s">
        <v>30</v>
      </c>
      <c r="E13" s="35">
        <v>9.7021149683381325E-2</v>
      </c>
      <c r="F13" s="35">
        <v>0.14890768986960934</v>
      </c>
      <c r="G13" s="35" t="s">
        <v>30</v>
      </c>
      <c r="H13" s="35" t="s">
        <v>30</v>
      </c>
      <c r="I13" s="35">
        <v>0.13847000797244305</v>
      </c>
      <c r="J13" s="35">
        <v>0.17652959700018475</v>
      </c>
      <c r="K13" s="35">
        <v>0.21559282949558076</v>
      </c>
      <c r="L13" s="35">
        <v>0.19778872713911938</v>
      </c>
      <c r="M13" s="35" t="s">
        <v>30</v>
      </c>
      <c r="N13" s="35">
        <v>0.14109541044455193</v>
      </c>
      <c r="O13" s="35">
        <v>9.2213020994788772E-2</v>
      </c>
      <c r="P13" s="35" t="s">
        <v>30</v>
      </c>
      <c r="Q13" s="35" t="s">
        <v>30</v>
      </c>
      <c r="R13" s="35" t="s">
        <v>30</v>
      </c>
      <c r="S13" s="35" t="s">
        <v>30</v>
      </c>
      <c r="T13" s="35" t="s">
        <v>30</v>
      </c>
      <c r="U13" s="35">
        <v>3.3306479767072718E-2</v>
      </c>
      <c r="V13" s="35">
        <v>0.13010497682444591</v>
      </c>
      <c r="W13" s="35" t="s">
        <v>30</v>
      </c>
      <c r="X13" s="35">
        <v>2.373036119910886E-2</v>
      </c>
      <c r="Y13" s="35">
        <v>1.472675670796963</v>
      </c>
      <c r="Z13" s="35">
        <v>0.78001506313473379</v>
      </c>
      <c r="AA13" s="35" t="s">
        <v>30</v>
      </c>
      <c r="AB13" s="35" t="s">
        <v>30</v>
      </c>
      <c r="AC13" s="35" t="s">
        <v>30</v>
      </c>
      <c r="AD13" s="35" t="s">
        <v>30</v>
      </c>
      <c r="AE13" s="35" t="s">
        <v>30</v>
      </c>
      <c r="AF13" s="35" t="s">
        <v>30</v>
      </c>
      <c r="AG13" s="35">
        <v>0.11656010790700931</v>
      </c>
      <c r="AH13" s="35">
        <v>1.7163786286886606</v>
      </c>
      <c r="AI13" s="35" t="s">
        <v>30</v>
      </c>
      <c r="AJ13" s="35">
        <v>0.37204049277533402</v>
      </c>
      <c r="AK13" s="35" t="s">
        <v>30</v>
      </c>
      <c r="AL13" s="35" t="s">
        <v>30</v>
      </c>
      <c r="AM13" s="35">
        <v>5.9748728666909758E-2</v>
      </c>
      <c r="AN13" s="35">
        <v>3.4848818752258176E-2</v>
      </c>
      <c r="AO13" s="35">
        <v>9.2968686869236929</v>
      </c>
      <c r="AP13" s="35" t="s">
        <v>30</v>
      </c>
      <c r="AQ13" s="35">
        <v>2.9350504829797921</v>
      </c>
      <c r="AR13" s="35" t="s">
        <v>30</v>
      </c>
      <c r="AS13" s="35" t="s">
        <v>30</v>
      </c>
      <c r="AT13" s="35" t="s">
        <v>30</v>
      </c>
      <c r="AU13" s="35" t="s">
        <v>30</v>
      </c>
      <c r="AV13" s="35">
        <v>1.5309504766834176E-2</v>
      </c>
      <c r="AW13" s="35">
        <v>6.2784200501884913</v>
      </c>
      <c r="AX13" s="35">
        <v>3.3064229832973857</v>
      </c>
      <c r="AY13" s="35" t="s">
        <v>30</v>
      </c>
      <c r="AZ13" s="35" t="s">
        <v>30</v>
      </c>
      <c r="BA13" s="35">
        <v>0.36736089872479794</v>
      </c>
      <c r="BB13" s="35" t="s">
        <v>30</v>
      </c>
      <c r="BC13" s="35" t="s">
        <v>30</v>
      </c>
      <c r="BD13" s="35" t="s">
        <v>30</v>
      </c>
      <c r="BE13" s="35">
        <v>0.38720522956236109</v>
      </c>
      <c r="BF13" s="35">
        <v>9.9777520556614541E-2</v>
      </c>
      <c r="BG13" s="35">
        <v>24.05874737155046</v>
      </c>
      <c r="BH13" s="35">
        <v>20.119638948177752</v>
      </c>
      <c r="BI13" s="35">
        <v>7.965781385462007</v>
      </c>
      <c r="BJ13" s="35" t="s">
        <v>30</v>
      </c>
      <c r="BK13" s="35">
        <v>0.98338575148621465</v>
      </c>
      <c r="BL13" s="35">
        <v>1.1524769905890175</v>
      </c>
      <c r="BM13" s="35">
        <v>0.23547550706039455</v>
      </c>
      <c r="BN13" s="35" t="s">
        <v>30</v>
      </c>
      <c r="BO13" s="35">
        <v>2.8132902756560476</v>
      </c>
      <c r="BP13" s="35">
        <v>17.561580085535908</v>
      </c>
      <c r="BQ13" s="35" t="s">
        <v>30</v>
      </c>
      <c r="BR13" s="35">
        <v>9.28101955635214</v>
      </c>
      <c r="BS13" s="35">
        <v>3.7327108436816436</v>
      </c>
      <c r="BT13" s="35">
        <v>3.5905045181461657</v>
      </c>
      <c r="BU13" s="35">
        <v>2.5480107094903315</v>
      </c>
      <c r="BV13" s="35">
        <v>2.9048781106998058</v>
      </c>
      <c r="BW13" s="35" t="s">
        <v>30</v>
      </c>
      <c r="BX13" s="35" t="s">
        <v>30</v>
      </c>
      <c r="BY13" s="35">
        <v>2.0463952251067781</v>
      </c>
      <c r="BZ13" s="35">
        <v>0.69196395588262405</v>
      </c>
      <c r="CA13" s="35">
        <v>1.3159065674595019</v>
      </c>
      <c r="CB13" s="35">
        <v>0.31042313132632521</v>
      </c>
      <c r="CC13" s="35" t="s">
        <v>30</v>
      </c>
      <c r="CD13" s="35" t="s">
        <v>30</v>
      </c>
      <c r="CE13" s="35">
        <v>2.1911094814943648</v>
      </c>
      <c r="CF13" s="35">
        <v>0.2765844174792409</v>
      </c>
      <c r="CG13" s="35">
        <v>26.235553082225003</v>
      </c>
      <c r="CH13" s="35">
        <v>8.8554536164926532</v>
      </c>
      <c r="CI13" s="35">
        <v>17.651952579918113</v>
      </c>
      <c r="CJ13" s="35">
        <v>15.545477626330744</v>
      </c>
      <c r="CK13" s="35">
        <v>27.988333261439273</v>
      </c>
      <c r="CL13" s="35">
        <v>16.989489892323078</v>
      </c>
      <c r="CM13" s="35">
        <v>5.736022347763285</v>
      </c>
      <c r="CN13" s="35">
        <v>2.0849729403084276</v>
      </c>
      <c r="CO13" s="35">
        <v>1.9216923353212112</v>
      </c>
      <c r="CP13" s="35">
        <v>1.5505870589693251</v>
      </c>
      <c r="CQ13" s="35" t="s">
        <v>30</v>
      </c>
      <c r="CR13" s="35">
        <v>7.4472663645294066</v>
      </c>
      <c r="CS13" s="35">
        <v>2.2128000676286526</v>
      </c>
      <c r="CT13" s="35">
        <v>2.5213931534595573</v>
      </c>
      <c r="CU13" s="35">
        <v>5.035835582227528</v>
      </c>
      <c r="CV13" s="35">
        <v>9.1530070056003296</v>
      </c>
      <c r="CW13" s="35">
        <v>8.5934877264896503</v>
      </c>
      <c r="CX13" s="35">
        <v>2.2814847135881466</v>
      </c>
      <c r="CY13" s="35">
        <v>17.179690438148121</v>
      </c>
      <c r="CZ13" s="35">
        <v>11.275908265850942</v>
      </c>
      <c r="DA13" s="35">
        <v>3.5879802447441236</v>
      </c>
      <c r="DB13" s="35">
        <v>16.132167767321949</v>
      </c>
      <c r="DC13" s="35">
        <v>11.507132306365797</v>
      </c>
      <c r="DD13" s="35">
        <v>4.2799963466875273</v>
      </c>
      <c r="DE13" s="35">
        <v>3.877466682363059</v>
      </c>
      <c r="DF13" s="35">
        <v>1.7441277683212781</v>
      </c>
      <c r="DG13" s="35">
        <v>3.0614090965460141</v>
      </c>
      <c r="DH13" s="35" t="s">
        <v>30</v>
      </c>
      <c r="DI13" s="35">
        <v>1.2705042556748005</v>
      </c>
      <c r="DJ13" s="35">
        <v>1.5809721215822272</v>
      </c>
      <c r="DK13" s="35">
        <v>1.0319544867529606</v>
      </c>
      <c r="DL13" s="35">
        <v>2.9479039273642207</v>
      </c>
      <c r="DM13" s="35">
        <v>0.6080058547220285</v>
      </c>
      <c r="DN13" s="35">
        <v>0.64205519661504529</v>
      </c>
      <c r="DO13" s="35">
        <v>1.0819351048321473</v>
      </c>
      <c r="DP13" s="35">
        <v>0.70712507981705919</v>
      </c>
      <c r="DQ13" s="35">
        <v>3.1480498528417389</v>
      </c>
      <c r="DR13" s="35">
        <v>0.94976120070956194</v>
      </c>
      <c r="DS13" s="35">
        <v>0.96262357774221496</v>
      </c>
      <c r="DT13" s="35" t="s">
        <v>30</v>
      </c>
      <c r="DU13" s="35">
        <v>28.896188270896474</v>
      </c>
      <c r="DV13" s="35">
        <v>59.464962273152047</v>
      </c>
      <c r="DW13" s="35">
        <v>138.34375594458118</v>
      </c>
      <c r="DX13" s="35">
        <v>30.814438377611111</v>
      </c>
      <c r="DY13" s="35">
        <v>21.704721440546553</v>
      </c>
      <c r="DZ13" s="35">
        <v>16.875563189731327</v>
      </c>
      <c r="EA13" s="35">
        <v>9.7107642893035155</v>
      </c>
      <c r="EB13" s="35">
        <v>4.7883960528435754</v>
      </c>
      <c r="EC13" s="35">
        <v>6.4339968757684494</v>
      </c>
      <c r="ED13" s="35">
        <v>7.9138413775026795</v>
      </c>
      <c r="EE13" s="35">
        <v>12.117138997323172</v>
      </c>
      <c r="EF13" s="35">
        <v>6.5693539630379423</v>
      </c>
      <c r="EG13" s="35">
        <v>38.689498825885941</v>
      </c>
      <c r="EH13" s="35" t="s">
        <v>30</v>
      </c>
      <c r="EI13" s="35">
        <v>17.400101221678142</v>
      </c>
      <c r="EJ13" s="35">
        <v>3.7406515993945848</v>
      </c>
      <c r="EK13" s="35">
        <v>11.784734588017216</v>
      </c>
      <c r="EL13" s="35" t="s">
        <v>30</v>
      </c>
      <c r="EM13" s="35" t="s">
        <v>30</v>
      </c>
      <c r="EN13" s="35">
        <v>8.3953806713248955</v>
      </c>
      <c r="EO13" s="35">
        <v>4.7802347563518097</v>
      </c>
      <c r="EP13" s="35">
        <v>2.2350490084727559</v>
      </c>
      <c r="EQ13" s="35">
        <v>18.927134293840144</v>
      </c>
      <c r="ER13" s="35">
        <v>5.4950938811643839</v>
      </c>
      <c r="ES13" s="35">
        <v>8.1731077716245331</v>
      </c>
      <c r="ET13" s="35">
        <v>39.394493735544785</v>
      </c>
      <c r="EU13" s="35">
        <v>14.520365833528341</v>
      </c>
      <c r="EV13" s="35">
        <v>8.5023890780188918</v>
      </c>
      <c r="EW13" s="35">
        <v>12.6991345317879</v>
      </c>
      <c r="EX13" s="35">
        <v>2.7256213604534452</v>
      </c>
      <c r="EY13" s="35">
        <v>2.8843367277213785</v>
      </c>
      <c r="EZ13" s="35">
        <v>7.9335632466607029</v>
      </c>
      <c r="FA13" s="35">
        <v>7.762980043917481</v>
      </c>
      <c r="FB13" s="35" t="s">
        <v>30</v>
      </c>
      <c r="FC13" s="35">
        <v>2.9227600399830531</v>
      </c>
      <c r="FD13" s="35" t="s">
        <v>30</v>
      </c>
      <c r="FE13" s="35">
        <v>21.378801781288484</v>
      </c>
      <c r="FF13" s="35">
        <v>6.4377534971128831</v>
      </c>
      <c r="FG13" s="35">
        <v>2.7155793256640886</v>
      </c>
      <c r="FH13" s="35">
        <v>2.410113756625293</v>
      </c>
      <c r="FI13" s="35">
        <v>2.7231130875919467</v>
      </c>
      <c r="FJ13" s="35">
        <v>5.7122797456082912</v>
      </c>
      <c r="FK13" s="35">
        <v>1.5398822162364993</v>
      </c>
      <c r="FL13" s="35">
        <v>12.379224882963111</v>
      </c>
      <c r="FM13" s="35" t="s">
        <v>30</v>
      </c>
      <c r="FN13" s="35" t="s">
        <v>30</v>
      </c>
      <c r="FO13" s="35">
        <v>54.09784852904648</v>
      </c>
      <c r="FP13" s="35">
        <v>213.2246135544458</v>
      </c>
      <c r="FQ13" s="35">
        <v>51.822954387639449</v>
      </c>
      <c r="FR13" s="35">
        <v>53.621679363678503</v>
      </c>
      <c r="FS13" s="35">
        <v>51.494784033387312</v>
      </c>
      <c r="FT13" s="35" t="s">
        <v>30</v>
      </c>
      <c r="FU13" s="35" t="s">
        <v>30</v>
      </c>
      <c r="FV13" s="35">
        <v>87.146541113397873</v>
      </c>
      <c r="FW13" s="35" t="s">
        <v>30</v>
      </c>
      <c r="FX13" s="35" t="s">
        <v>30</v>
      </c>
      <c r="FY13" s="35">
        <v>67.433209142203694</v>
      </c>
      <c r="FZ13" s="35">
        <v>33.663040440775895</v>
      </c>
      <c r="GA13" s="35">
        <v>20.763631317569882</v>
      </c>
      <c r="GB13" s="35">
        <v>24.199935693617267</v>
      </c>
      <c r="GC13" s="35">
        <v>12.63244263387157</v>
      </c>
      <c r="GD13" s="35">
        <v>7.1481275221375382</v>
      </c>
      <c r="GE13" s="35">
        <v>13.3900636096669</v>
      </c>
      <c r="GF13" s="35">
        <v>4.9785258251711095</v>
      </c>
      <c r="GG13" s="35">
        <v>7.0022952143335715</v>
      </c>
      <c r="GH13" s="35">
        <v>1.2139294107594096</v>
      </c>
      <c r="GI13" s="35">
        <v>0.55073318146520023</v>
      </c>
      <c r="GJ13" s="35">
        <v>0.53417041289469869</v>
      </c>
      <c r="GK13" s="35">
        <v>0.35184505904379615</v>
      </c>
      <c r="GL13" s="35" t="s">
        <v>30</v>
      </c>
      <c r="GM13" s="35">
        <v>5.1824968587434794</v>
      </c>
      <c r="GN13" s="35">
        <v>3.4544083837231776</v>
      </c>
      <c r="GO13" s="35" t="s">
        <v>30</v>
      </c>
      <c r="GP13" s="35">
        <v>2.2006510321350072</v>
      </c>
      <c r="GQ13" s="35">
        <v>2.8360403228858346</v>
      </c>
      <c r="GR13" s="35">
        <v>10.857811892341262</v>
      </c>
      <c r="GS13" s="35">
        <v>10.118627735132172</v>
      </c>
      <c r="GT13" s="35">
        <v>3.7015316062017867</v>
      </c>
      <c r="GU13" s="35" t="s">
        <v>30</v>
      </c>
      <c r="GV13" s="35">
        <v>4.8000768019893085</v>
      </c>
      <c r="GW13" s="35" t="s">
        <v>30</v>
      </c>
      <c r="GX13" s="35" t="s">
        <v>30</v>
      </c>
      <c r="GY13" s="35">
        <v>10.254560290719887</v>
      </c>
      <c r="GZ13" s="35">
        <v>4.3039195120670266</v>
      </c>
      <c r="HA13" s="35" t="s">
        <v>30</v>
      </c>
      <c r="HB13" s="35">
        <v>3.0113406578622537</v>
      </c>
      <c r="HC13" s="35">
        <v>12.278269024794874</v>
      </c>
      <c r="HD13" s="35" t="s">
        <v>30</v>
      </c>
      <c r="HE13" s="35">
        <v>3.3073946906070888</v>
      </c>
      <c r="HF13" s="35">
        <v>18.438351447812199</v>
      </c>
      <c r="HG13" s="35">
        <v>4.9393344650612532</v>
      </c>
      <c r="HH13" s="35">
        <v>13.115338494308467</v>
      </c>
      <c r="HI13" s="35">
        <v>13.860376328107908</v>
      </c>
      <c r="HJ13" s="35" t="s">
        <v>30</v>
      </c>
      <c r="HK13" s="35">
        <v>1.7250935710757491</v>
      </c>
      <c r="HL13" s="35">
        <v>1.3571526451725309</v>
      </c>
      <c r="HM13" s="35" t="s">
        <v>30</v>
      </c>
      <c r="HN13" s="35">
        <v>2.7694979519403118</v>
      </c>
      <c r="HO13" s="35">
        <v>1.8519688226158288</v>
      </c>
      <c r="HP13" s="35">
        <v>4.0810107103282318</v>
      </c>
      <c r="HQ13" s="35">
        <v>3.6607183898373079</v>
      </c>
      <c r="HR13" s="35" t="s">
        <v>30</v>
      </c>
      <c r="HS13" s="35">
        <v>33.056257542446836</v>
      </c>
      <c r="HT13" s="35">
        <v>10.545991182658753</v>
      </c>
      <c r="HU13" s="35" t="s">
        <v>30</v>
      </c>
      <c r="HV13" s="35">
        <v>46.818184404643496</v>
      </c>
      <c r="HW13" s="35" t="s">
        <v>30</v>
      </c>
      <c r="HX13" s="35">
        <v>17.243550840226483</v>
      </c>
      <c r="HY13" s="35">
        <v>6.1647282263808609</v>
      </c>
      <c r="HZ13" s="35">
        <v>4.4609488524036394</v>
      </c>
      <c r="IA13" s="35">
        <v>10.854770192437206</v>
      </c>
      <c r="IB13" s="35" t="s">
        <v>30</v>
      </c>
      <c r="IC13" s="35">
        <v>6.3426201086745966</v>
      </c>
      <c r="ID13" s="35">
        <v>36.885729474810717</v>
      </c>
      <c r="IE13" s="35">
        <v>18.857743177534989</v>
      </c>
      <c r="IF13" s="35" t="s">
        <v>30</v>
      </c>
      <c r="IG13" s="35">
        <v>136.69640652776178</v>
      </c>
      <c r="IH13" s="35" t="s">
        <v>30</v>
      </c>
      <c r="II13" s="35">
        <v>124.80028414648092</v>
      </c>
      <c r="IJ13" s="35">
        <v>64.837908410481717</v>
      </c>
      <c r="IK13" s="35" t="s">
        <v>30</v>
      </c>
      <c r="IL13" s="35">
        <v>28.522009280991462</v>
      </c>
      <c r="IM13" s="35">
        <v>22.886260989409095</v>
      </c>
      <c r="IN13" s="35">
        <v>17.32582127672957</v>
      </c>
      <c r="IO13" s="35">
        <v>8.4186051566043609</v>
      </c>
      <c r="IP13" s="35" t="s">
        <v>30</v>
      </c>
      <c r="IQ13" s="35">
        <v>10.57248991898577</v>
      </c>
      <c r="IR13" s="35">
        <v>0.73309168033446515</v>
      </c>
      <c r="IS13" s="35">
        <v>0.26466007562874277</v>
      </c>
      <c r="IT13" s="35">
        <v>0.39690505855807096</v>
      </c>
      <c r="IU13" s="35">
        <v>0.18199027396842266</v>
      </c>
      <c r="IV13" s="35">
        <v>0.30041919774426606</v>
      </c>
      <c r="IW13" s="35">
        <v>0.56459242327704484</v>
      </c>
      <c r="IX13" s="35">
        <v>1.2396328348471655</v>
      </c>
      <c r="IY13" s="35">
        <v>0.62726650978163856</v>
      </c>
      <c r="IZ13" s="35">
        <v>0.43206667817259264</v>
      </c>
      <c r="JA13" s="35">
        <v>0.79691364993498681</v>
      </c>
      <c r="JB13" s="35">
        <v>1.160829510799533</v>
      </c>
      <c r="JC13" s="35">
        <v>0.30154711681857072</v>
      </c>
      <c r="JD13" s="35" t="s">
        <v>30</v>
      </c>
      <c r="JE13" s="35">
        <v>0.66723919892324457</v>
      </c>
      <c r="JF13" s="35">
        <v>0.42422467787444224</v>
      </c>
      <c r="JG13" s="35">
        <v>3.220892064295231</v>
      </c>
      <c r="JH13" s="35">
        <v>2.517882580810336</v>
      </c>
      <c r="JI13" s="35" t="s">
        <v>30</v>
      </c>
      <c r="JJ13" s="35" t="s">
        <v>30</v>
      </c>
      <c r="JK13" s="35" t="s">
        <v>30</v>
      </c>
      <c r="JL13" s="35" t="s">
        <v>30</v>
      </c>
      <c r="JM13" s="35" t="s">
        <v>30</v>
      </c>
      <c r="JN13" s="35">
        <v>3.0022751955609941</v>
      </c>
      <c r="JO13" s="35">
        <v>3.0758925540018582</v>
      </c>
      <c r="JP13" s="35">
        <v>0.74203324974640272</v>
      </c>
      <c r="JQ13" s="35">
        <v>1.0813654940855091</v>
      </c>
      <c r="JR13" s="35">
        <v>14.226687215324649</v>
      </c>
      <c r="JS13" s="35">
        <v>11.668592802977493</v>
      </c>
      <c r="JT13" s="35">
        <v>9.1480703458005443</v>
      </c>
      <c r="JU13" s="35">
        <v>4.6791701735313058</v>
      </c>
      <c r="JV13" s="35">
        <v>37.849995383976896</v>
      </c>
      <c r="JW13" s="35">
        <v>22.263613412856657</v>
      </c>
      <c r="JX13" s="35">
        <v>21.329899512092808</v>
      </c>
      <c r="JY13" s="35">
        <v>6.284048803166705</v>
      </c>
      <c r="JZ13" s="35">
        <v>3.9433610819091736</v>
      </c>
      <c r="KA13" s="35" t="s">
        <v>30</v>
      </c>
      <c r="KB13" s="35">
        <v>0.60215628565971757</v>
      </c>
      <c r="KC13" s="35">
        <v>0.34591680045564877</v>
      </c>
      <c r="KD13" s="35">
        <v>0.37546299279246476</v>
      </c>
      <c r="KE13" s="35">
        <v>0.31906500260219339</v>
      </c>
      <c r="KF13" s="35">
        <v>12.142370189428702</v>
      </c>
      <c r="KG13" s="35">
        <v>15.407918057661071</v>
      </c>
      <c r="KH13" s="35">
        <v>6.5367890035233227</v>
      </c>
      <c r="KI13" s="35">
        <v>0.68110286555591704</v>
      </c>
      <c r="KJ13" s="35">
        <v>0.31540521202138327</v>
      </c>
      <c r="KK13" s="35">
        <v>0.545160982488887</v>
      </c>
      <c r="KL13" s="35" t="s">
        <v>30</v>
      </c>
      <c r="KM13" s="35">
        <v>12.94633206233236</v>
      </c>
      <c r="KN13" s="35">
        <v>5.088317949545794</v>
      </c>
      <c r="KO13" s="35">
        <v>3.0730237661651896</v>
      </c>
      <c r="KP13" s="35" t="s">
        <v>30</v>
      </c>
      <c r="KQ13" s="35" t="s">
        <v>30</v>
      </c>
      <c r="KR13" s="35">
        <v>41.394569970716958</v>
      </c>
      <c r="KS13" s="35" t="s">
        <v>30</v>
      </c>
      <c r="KT13" s="35">
        <v>23.821318734708711</v>
      </c>
      <c r="KU13" s="35">
        <v>0.13750465385690297</v>
      </c>
      <c r="KV13" s="35">
        <v>195.1401124365315</v>
      </c>
      <c r="KW13" s="35">
        <v>19.344273477386988</v>
      </c>
      <c r="KX13" s="35">
        <v>14.522509670308791</v>
      </c>
      <c r="KY13" s="35">
        <v>6.6832997673981929</v>
      </c>
      <c r="KZ13" s="35">
        <v>4.6305169650625739</v>
      </c>
      <c r="LA13" s="35">
        <v>63.079637991423965</v>
      </c>
      <c r="LB13" s="35">
        <v>47.266744912472078</v>
      </c>
      <c r="LC13" s="35">
        <v>28.653318327081351</v>
      </c>
      <c r="LD13" s="35">
        <v>14.881221176839674</v>
      </c>
      <c r="LE13" s="35">
        <v>0.56180725768756035</v>
      </c>
      <c r="LF13" s="35">
        <v>0.33947396845618066</v>
      </c>
      <c r="LG13" s="35">
        <v>0.22595242954938802</v>
      </c>
      <c r="LH13" s="35">
        <v>0.2660455181875433</v>
      </c>
      <c r="LI13" s="35">
        <v>0.52683812968723631</v>
      </c>
      <c r="LJ13" s="35">
        <v>0.33843046479344169</v>
      </c>
      <c r="LK13" s="35">
        <v>0.16871484886626772</v>
      </c>
      <c r="LL13" s="35">
        <v>0.12870371920105639</v>
      </c>
      <c r="LM13" s="35">
        <v>0.12732962067928544</v>
      </c>
      <c r="LN13" s="35" t="s">
        <v>30</v>
      </c>
      <c r="LO13" s="35" t="s">
        <v>30</v>
      </c>
      <c r="LP13" s="35" t="s">
        <v>30</v>
      </c>
      <c r="LQ13" s="35" t="s">
        <v>30</v>
      </c>
      <c r="LR13" s="35" t="s">
        <v>30</v>
      </c>
      <c r="LS13" s="35" t="s">
        <v>30</v>
      </c>
      <c r="LT13" s="35">
        <v>5.1625285291788963</v>
      </c>
      <c r="LU13" s="35">
        <v>5.6051490867807736</v>
      </c>
      <c r="LV13" s="35" t="s">
        <v>30</v>
      </c>
      <c r="LW13" s="35" t="s">
        <v>30</v>
      </c>
      <c r="LX13" s="35">
        <v>7.9752047836969515</v>
      </c>
      <c r="LY13" s="35">
        <v>4.8993433781091058</v>
      </c>
      <c r="LZ13" s="35" t="s">
        <v>30</v>
      </c>
      <c r="MA13" s="35">
        <v>14.980428521325472</v>
      </c>
      <c r="MB13" s="35">
        <v>9.9875917980362661E-2</v>
      </c>
      <c r="MC13" s="35" t="s">
        <v>30</v>
      </c>
      <c r="MD13" s="35" t="s">
        <v>30</v>
      </c>
      <c r="ME13" s="35" t="s">
        <v>30</v>
      </c>
      <c r="MF13" s="35" t="s">
        <v>30</v>
      </c>
      <c r="MG13" s="35">
        <v>6.5741743066888469</v>
      </c>
      <c r="MH13" s="35">
        <v>4.3342866059692895</v>
      </c>
      <c r="MI13" s="35">
        <v>1.6824038950388187</v>
      </c>
      <c r="MJ13" s="35">
        <v>0.83597659232411192</v>
      </c>
      <c r="MK13" s="35" t="s">
        <v>30</v>
      </c>
      <c r="ML13" s="35">
        <v>0.33119315874775884</v>
      </c>
      <c r="MM13" s="35">
        <v>0.38814826025672827</v>
      </c>
      <c r="MN13" s="35">
        <v>0.19653727791698253</v>
      </c>
      <c r="MO13" s="35">
        <v>0.1514195704871337</v>
      </c>
      <c r="MP13" s="35">
        <v>0.80280725852191481</v>
      </c>
      <c r="MQ13" s="35" t="s">
        <v>30</v>
      </c>
      <c r="MR13" s="35">
        <v>0.26900847525536298</v>
      </c>
      <c r="MS13" s="35">
        <v>1.5616865427476834</v>
      </c>
      <c r="MT13" s="35">
        <v>2.6011865249292532</v>
      </c>
      <c r="MU13" s="35">
        <v>7.390995018715067</v>
      </c>
      <c r="MV13" s="35">
        <v>3.2776143722417648</v>
      </c>
      <c r="MW13" s="35">
        <v>3.1787882799192402</v>
      </c>
      <c r="MX13" s="35">
        <v>0.13799053869490613</v>
      </c>
      <c r="MY13" s="35">
        <v>18.13136078414929</v>
      </c>
      <c r="MZ13" s="35" t="s">
        <v>30</v>
      </c>
      <c r="NA13" s="35">
        <v>21.477804427794428</v>
      </c>
      <c r="NB13" s="35">
        <v>12.969323282839532</v>
      </c>
      <c r="NC13" s="35">
        <v>0.36996592858958138</v>
      </c>
      <c r="ND13" s="35">
        <v>75.957243798096968</v>
      </c>
      <c r="NE13" s="35">
        <v>40.163200462100761</v>
      </c>
      <c r="NF13" s="35">
        <v>28.443263995045584</v>
      </c>
      <c r="NG13" s="35">
        <v>12.609207971227953</v>
      </c>
      <c r="NH13" s="35">
        <v>11.501631705621078</v>
      </c>
      <c r="NI13" s="35">
        <v>94.191433932306268</v>
      </c>
      <c r="NJ13" s="35">
        <v>32.230151595887037</v>
      </c>
      <c r="NK13" s="35">
        <v>0.33614609277829927</v>
      </c>
      <c r="NL13" s="35" t="s">
        <v>30</v>
      </c>
      <c r="NM13" s="35" t="s">
        <v>30</v>
      </c>
      <c r="NN13" s="35" t="s">
        <v>30</v>
      </c>
      <c r="NO13" s="35">
        <v>0.20407789132489937</v>
      </c>
      <c r="NP13" s="35" t="s">
        <v>30</v>
      </c>
      <c r="NQ13" s="35">
        <v>8.2954391416168727E-2</v>
      </c>
      <c r="NR13" s="35">
        <v>0.27712030602949816</v>
      </c>
      <c r="NS13" s="35">
        <v>0.19305044373427202</v>
      </c>
      <c r="NT13" s="35">
        <v>8.0507041518820696E-2</v>
      </c>
      <c r="NU13" s="35">
        <v>9.8129092922383629E-2</v>
      </c>
      <c r="NV13" s="35">
        <v>0.19938812799756872</v>
      </c>
      <c r="NW13" s="35">
        <v>0.24908427889387949</v>
      </c>
      <c r="NX13" s="35">
        <v>0.14281120137261319</v>
      </c>
      <c r="NY13" s="35">
        <v>1.629977920025635</v>
      </c>
      <c r="NZ13" s="35">
        <v>3.4851450329045601</v>
      </c>
      <c r="OA13" s="35" t="s">
        <v>30</v>
      </c>
      <c r="OB13" s="35" t="s">
        <v>30</v>
      </c>
      <c r="OC13" s="35" t="s">
        <v>30</v>
      </c>
      <c r="OD13" s="35">
        <v>0.22406130749316802</v>
      </c>
      <c r="OE13" s="35">
        <v>0.37220561525927404</v>
      </c>
      <c r="OF13" s="35">
        <v>0.22499274796837396</v>
      </c>
      <c r="OG13" s="35">
        <v>9.9983705689077856E-2</v>
      </c>
      <c r="OH13" s="35">
        <v>0.21848818462565234</v>
      </c>
      <c r="OI13" s="35">
        <v>1.4686919912056087</v>
      </c>
      <c r="OJ13" s="35">
        <v>1.0103631431585309</v>
      </c>
      <c r="OK13" s="35">
        <v>0.41606346762197022</v>
      </c>
      <c r="OL13" s="35">
        <v>0.31386919348141351</v>
      </c>
      <c r="OM13" s="35">
        <v>9.4577564321851118E-2</v>
      </c>
      <c r="ON13" s="35">
        <v>0.13136813492786772</v>
      </c>
      <c r="OO13" s="35" t="s">
        <v>30</v>
      </c>
      <c r="OP13" s="35">
        <v>3.4945802818013374</v>
      </c>
      <c r="OQ13" s="35">
        <v>0.24274039335187592</v>
      </c>
      <c r="OR13" s="35">
        <v>0.25658141919881561</v>
      </c>
      <c r="OS13" s="35">
        <v>2.4391182236545044</v>
      </c>
      <c r="OT13" s="35">
        <v>1.8806889468469059</v>
      </c>
      <c r="OU13" s="35" t="s">
        <v>30</v>
      </c>
      <c r="OV13" s="35">
        <v>8.8737617575660472</v>
      </c>
      <c r="OW13" s="35" t="s">
        <v>30</v>
      </c>
      <c r="OX13" s="35">
        <v>5.3169007006612778</v>
      </c>
      <c r="OY13" s="35">
        <v>25.668727707951184</v>
      </c>
      <c r="OZ13" s="35">
        <v>10.277395336480112</v>
      </c>
      <c r="PA13" s="35">
        <v>59.080927419239551</v>
      </c>
      <c r="PB13" s="35">
        <v>21.679688370695487</v>
      </c>
      <c r="PC13" s="35">
        <v>9.4591036310544805</v>
      </c>
      <c r="PD13" s="35">
        <v>7.5146336539269969</v>
      </c>
      <c r="PE13" s="35">
        <v>6.4109167218981605E-2</v>
      </c>
      <c r="PF13" s="35">
        <v>3.2912316643379201E-2</v>
      </c>
      <c r="PG13" s="35">
        <v>4.0702931328245352E-2</v>
      </c>
      <c r="PH13" s="35">
        <v>4.6463462446034394E-2</v>
      </c>
      <c r="PI13" s="35">
        <v>1.8808315401468906E-2</v>
      </c>
      <c r="PJ13" s="35">
        <v>2.5156649018331444E-2</v>
      </c>
      <c r="PK13" s="35">
        <v>3.863387746513304E-2</v>
      </c>
      <c r="PL13" s="35" t="s">
        <v>30</v>
      </c>
      <c r="PM13" s="35" t="s">
        <v>30</v>
      </c>
      <c r="PN13" s="35" t="s">
        <v>30</v>
      </c>
      <c r="PO13" s="35" t="s">
        <v>30</v>
      </c>
      <c r="PP13" s="35" t="s">
        <v>30</v>
      </c>
      <c r="PQ13" s="35" t="s">
        <v>30</v>
      </c>
      <c r="PR13" s="35" t="s">
        <v>30</v>
      </c>
      <c r="PS13" s="35" t="s">
        <v>30</v>
      </c>
      <c r="PT13" s="35" t="s">
        <v>30</v>
      </c>
      <c r="PU13" s="35">
        <v>0.49182982527226871</v>
      </c>
      <c r="PV13" s="35" t="s">
        <v>30</v>
      </c>
      <c r="PW13" s="35" t="s">
        <v>30</v>
      </c>
      <c r="PX13" s="35">
        <v>0.32349731603731896</v>
      </c>
      <c r="PY13" s="35">
        <v>1.6754785059293349E-2</v>
      </c>
      <c r="PZ13" s="35" t="s">
        <v>30</v>
      </c>
      <c r="QA13" s="35" t="s">
        <v>30</v>
      </c>
      <c r="QB13" s="35">
        <v>0.83563272655602716</v>
      </c>
      <c r="QC13" s="35">
        <v>0.51408552553899023</v>
      </c>
      <c r="QD13" s="35">
        <v>0.31431466991858253</v>
      </c>
      <c r="QE13" s="35">
        <v>8.5497975206368759E-2</v>
      </c>
      <c r="QF13" s="35">
        <v>8.6996830804361949E-2</v>
      </c>
      <c r="QG13" s="35">
        <v>6.4397635312885587E-2</v>
      </c>
      <c r="QH13" s="35">
        <v>6.7509494525624783E-2</v>
      </c>
      <c r="QI13" s="35">
        <v>5.0282166179796105E-2</v>
      </c>
      <c r="QJ13" s="35" t="s">
        <v>30</v>
      </c>
      <c r="QK13" s="35">
        <v>2.0758474639541211E-2</v>
      </c>
      <c r="QL13" s="35" t="s">
        <v>30</v>
      </c>
      <c r="QM13" s="35">
        <v>1.9294196254441752E-2</v>
      </c>
      <c r="QN13" s="35">
        <v>2.3900881000382776E-2</v>
      </c>
      <c r="QO13" s="35">
        <v>6.924530364072233E-2</v>
      </c>
      <c r="QP13" s="35">
        <v>0.13836862504209851</v>
      </c>
      <c r="QQ13" s="35">
        <v>7.8079557109173192E-2</v>
      </c>
      <c r="QR13" s="35" t="s">
        <v>30</v>
      </c>
      <c r="QS13" s="35" t="s">
        <v>30</v>
      </c>
      <c r="QT13" s="35" t="s">
        <v>30</v>
      </c>
      <c r="QU13" s="35" t="s">
        <v>30</v>
      </c>
      <c r="QV13" s="35" t="s">
        <v>30</v>
      </c>
      <c r="QW13" s="35" t="s">
        <v>30</v>
      </c>
      <c r="QX13" s="35" t="s">
        <v>30</v>
      </c>
      <c r="QY13" s="35" t="s">
        <v>30</v>
      </c>
      <c r="QZ13" s="35">
        <v>1.9375879918363792</v>
      </c>
      <c r="RA13" s="35" t="s">
        <v>30</v>
      </c>
      <c r="RB13" s="35" t="s">
        <v>30</v>
      </c>
      <c r="RC13" s="35" t="s">
        <v>30</v>
      </c>
      <c r="RD13" s="35">
        <v>1.5350658404482387</v>
      </c>
      <c r="RE13" s="35">
        <v>0.54351973148579902</v>
      </c>
      <c r="RF13" s="35">
        <v>6.0448620710259036</v>
      </c>
      <c r="RG13" s="35">
        <v>18.743432775357569</v>
      </c>
      <c r="RH13" s="35">
        <v>5.3658544687961073E-2</v>
      </c>
      <c r="RI13" s="35">
        <v>3.5741710784000132E-2</v>
      </c>
      <c r="RJ13" s="35">
        <v>2.683765870519662E-2</v>
      </c>
      <c r="RK13" s="35">
        <v>1.9982982936439995E-2</v>
      </c>
      <c r="RL13" s="35">
        <v>1.6997474733937822E-2</v>
      </c>
      <c r="RM13" s="35" t="s">
        <v>30</v>
      </c>
      <c r="RN13" s="35" t="s">
        <v>30</v>
      </c>
      <c r="RO13" s="35" t="s">
        <v>30</v>
      </c>
      <c r="RP13" s="35" t="s">
        <v>30</v>
      </c>
      <c r="RQ13" s="35" t="s">
        <v>30</v>
      </c>
      <c r="RR13" s="35" t="s">
        <v>30</v>
      </c>
      <c r="RS13" s="35">
        <v>0.23349710011888763</v>
      </c>
      <c r="RT13" s="35">
        <v>0.29045130569694211</v>
      </c>
      <c r="RU13" s="35" t="s">
        <v>30</v>
      </c>
      <c r="RV13" s="35">
        <v>4.6347149749248924E-2</v>
      </c>
      <c r="RW13" s="35" t="s">
        <v>30</v>
      </c>
      <c r="RX13" s="35">
        <v>0.12444558476314603</v>
      </c>
      <c r="RY13" s="35">
        <v>2.9186158861636124E-2</v>
      </c>
      <c r="RZ13" s="35">
        <v>0.52860514454390406</v>
      </c>
      <c r="SA13" s="35">
        <v>0.30938303400744299</v>
      </c>
      <c r="SB13" s="35">
        <v>0.19641944057566663</v>
      </c>
      <c r="SC13" s="35">
        <v>4.4273050331974359E-2</v>
      </c>
      <c r="SD13" s="35">
        <v>2.7979078708135017E-2</v>
      </c>
      <c r="SE13" s="35">
        <v>3.1307163224884256E-2</v>
      </c>
      <c r="SF13" s="35">
        <v>3.1391652934724998E-2</v>
      </c>
      <c r="SG13" s="35">
        <v>1.1035183380361269E-2</v>
      </c>
      <c r="SH13" s="35">
        <v>2.0389389212458083E-2</v>
      </c>
      <c r="SI13" s="35">
        <v>2.7698592161836181E-2</v>
      </c>
      <c r="SJ13" s="35">
        <v>2.5373658419184361E-2</v>
      </c>
      <c r="SK13" s="35">
        <v>6.7143613377156311E-2</v>
      </c>
      <c r="SL13" s="35" t="s">
        <v>30</v>
      </c>
      <c r="SM13" s="35" t="s">
        <v>30</v>
      </c>
      <c r="SN13" s="35" t="s">
        <v>30</v>
      </c>
      <c r="SO13" s="35" t="s">
        <v>30</v>
      </c>
      <c r="SP13" s="35" t="s">
        <v>30</v>
      </c>
      <c r="SQ13" s="35" t="s">
        <v>30</v>
      </c>
      <c r="SR13" s="35">
        <v>1.1525025475454813</v>
      </c>
      <c r="SS13" s="35" t="s">
        <v>30</v>
      </c>
      <c r="ST13" s="35" t="s">
        <v>30</v>
      </c>
      <c r="SU13" s="35">
        <v>4.3398114766791236E-2</v>
      </c>
      <c r="SV13" s="35">
        <v>4.4052863893003766E-2</v>
      </c>
      <c r="SW13" s="35" t="s">
        <v>30</v>
      </c>
      <c r="SX13" s="35" t="s">
        <v>30</v>
      </c>
      <c r="SY13" s="35">
        <v>1.7418721057326482E-2</v>
      </c>
      <c r="SZ13" s="35" t="s">
        <v>30</v>
      </c>
      <c r="TA13" s="35" t="s">
        <v>30</v>
      </c>
      <c r="TB13" s="35" t="s">
        <v>30</v>
      </c>
      <c r="TC13" s="35" t="s">
        <v>30</v>
      </c>
      <c r="TD13" s="35" t="s">
        <v>30</v>
      </c>
      <c r="TE13" s="35" t="s">
        <v>30</v>
      </c>
      <c r="TF13" s="35" t="s">
        <v>30</v>
      </c>
      <c r="TG13" s="35">
        <v>4.7071970935438669E-2</v>
      </c>
      <c r="TH13" s="35">
        <v>2.859892978204465E-2</v>
      </c>
      <c r="TI13" s="35">
        <v>2.1694508575219189E-2</v>
      </c>
      <c r="TJ13" s="35">
        <v>1.3785712894087589E-2</v>
      </c>
      <c r="TK13" s="35">
        <v>9.79186506173442E-3</v>
      </c>
      <c r="TL13" s="35">
        <v>1.7640489900872379E-2</v>
      </c>
      <c r="TM13" s="35" t="s">
        <v>30</v>
      </c>
      <c r="TN13" s="35" t="s">
        <v>30</v>
      </c>
      <c r="TO13" s="35" t="s">
        <v>30</v>
      </c>
      <c r="TP13" s="35" t="s">
        <v>30</v>
      </c>
      <c r="TQ13" s="35" t="s">
        <v>30</v>
      </c>
      <c r="TR13" s="35" t="s">
        <v>30</v>
      </c>
      <c r="TS13" s="35" t="s">
        <v>30</v>
      </c>
      <c r="TT13" s="35" t="s">
        <v>30</v>
      </c>
      <c r="TU13" s="35" t="s">
        <v>30</v>
      </c>
      <c r="TV13" s="35" t="s">
        <v>30</v>
      </c>
      <c r="TW13" s="35">
        <v>0.31979539504847865</v>
      </c>
      <c r="TX13" s="35" t="s">
        <v>30</v>
      </c>
      <c r="TY13" s="35">
        <v>0.19618953529543828</v>
      </c>
      <c r="TZ13" s="35">
        <v>0.10451147645212254</v>
      </c>
      <c r="UA13" s="35">
        <v>0.16206064486637006</v>
      </c>
      <c r="UB13" s="35">
        <v>0.19135554550928963</v>
      </c>
      <c r="UC13" s="35" t="s">
        <v>30</v>
      </c>
      <c r="UD13" s="35">
        <v>9.7869332664523828E-2</v>
      </c>
      <c r="UE13" s="35">
        <v>0.26383318715555892</v>
      </c>
      <c r="UF13" s="35" t="s">
        <v>30</v>
      </c>
      <c r="UG13" s="35" t="s">
        <v>30</v>
      </c>
      <c r="UH13" s="35" t="s">
        <v>30</v>
      </c>
      <c r="UI13" s="35">
        <v>3.5254938414700697E-2</v>
      </c>
      <c r="UJ13" s="35" t="s">
        <v>30</v>
      </c>
      <c r="UK13" s="35">
        <v>8.274993972593632E-2</v>
      </c>
      <c r="UL13" s="35" t="s">
        <v>30</v>
      </c>
      <c r="UM13" s="35" t="s">
        <v>30</v>
      </c>
      <c r="UN13" s="35" t="s">
        <v>30</v>
      </c>
      <c r="UO13" s="35" t="s">
        <v>30</v>
      </c>
      <c r="UP13" s="35" t="s">
        <v>30</v>
      </c>
      <c r="UQ13" s="35" t="s">
        <v>30</v>
      </c>
      <c r="UR13" s="35" t="s">
        <v>30</v>
      </c>
      <c r="US13" s="35" t="s">
        <v>30</v>
      </c>
      <c r="UT13" s="35" t="s">
        <v>30</v>
      </c>
      <c r="UU13" s="35" t="s">
        <v>30</v>
      </c>
      <c r="UV13" s="35" t="s">
        <v>30</v>
      </c>
      <c r="UW13" s="35" t="s">
        <v>30</v>
      </c>
      <c r="UX13" s="35" t="s">
        <v>30</v>
      </c>
      <c r="UY13" s="35">
        <v>0.2474337793057651</v>
      </c>
      <c r="UZ13" s="35">
        <v>0.1966904811463305</v>
      </c>
      <c r="VA13" s="35">
        <v>0.14217855974468813</v>
      </c>
      <c r="VB13" s="35" t="s">
        <v>30</v>
      </c>
      <c r="VC13" s="35" t="s">
        <v>30</v>
      </c>
      <c r="VD13" s="35">
        <v>0.1202435434617926</v>
      </c>
      <c r="VE13" s="35">
        <v>0.11468514828998087</v>
      </c>
      <c r="VF13" s="35" t="s">
        <v>30</v>
      </c>
      <c r="VG13" s="35" t="s">
        <v>30</v>
      </c>
      <c r="VH13" s="35" t="s">
        <v>30</v>
      </c>
      <c r="VI13" s="35" t="s">
        <v>30</v>
      </c>
      <c r="VJ13" s="35" t="s">
        <v>30</v>
      </c>
      <c r="VK13" s="35" t="s">
        <v>30</v>
      </c>
      <c r="VL13" s="35" t="s">
        <v>30</v>
      </c>
      <c r="VM13" s="35">
        <v>0.14790133361688126</v>
      </c>
      <c r="VN13" s="35">
        <v>0.17255186006166948</v>
      </c>
      <c r="VO13" s="35">
        <v>1.984009979395342E-2</v>
      </c>
    </row>
    <row r="14" spans="2:587" s="30" customFormat="1" x14ac:dyDescent="0.55000000000000004">
      <c r="B14" s="19"/>
      <c r="C14" s="34"/>
      <c r="D14" s="35">
        <v>3.5930344679141461E-2</v>
      </c>
      <c r="E14" s="35">
        <v>0.14268511508545914</v>
      </c>
      <c r="F14" s="35">
        <v>0.2365538358383493</v>
      </c>
      <c r="G14" s="35">
        <v>1.0441715139675134</v>
      </c>
      <c r="H14" s="35">
        <v>0.36858518174676602</v>
      </c>
      <c r="I14" s="35">
        <v>0.3228772451096697</v>
      </c>
      <c r="J14" s="35">
        <v>0.35896364124762753</v>
      </c>
      <c r="K14" s="35">
        <v>0.50778627379560348</v>
      </c>
      <c r="L14" s="35">
        <v>0.19715996679809902</v>
      </c>
      <c r="M14" s="35">
        <v>0.30611836063652836</v>
      </c>
      <c r="N14" s="35">
        <v>0.42954886315300134</v>
      </c>
      <c r="O14" s="35" t="s">
        <v>30</v>
      </c>
      <c r="P14" s="35">
        <v>1.0182573314184533</v>
      </c>
      <c r="Q14" s="35">
        <v>0.38319022808733372</v>
      </c>
      <c r="R14" s="35">
        <v>0.36910955369975545</v>
      </c>
      <c r="S14" s="35">
        <v>0.14689459624214252</v>
      </c>
      <c r="T14" s="35">
        <v>0.1022469836866894</v>
      </c>
      <c r="U14" s="35" t="s">
        <v>30</v>
      </c>
      <c r="V14" s="35">
        <v>0.39346007040739517</v>
      </c>
      <c r="W14" s="35">
        <v>0.27547816944877301</v>
      </c>
      <c r="X14" s="35">
        <v>5.7038906794606097E-2</v>
      </c>
      <c r="Y14" s="35">
        <v>1.7745362477304365</v>
      </c>
      <c r="Z14" s="35">
        <v>1.2749548025047808</v>
      </c>
      <c r="AA14" s="35">
        <v>0.73061436299390237</v>
      </c>
      <c r="AB14" s="35">
        <v>0.98309823346733971</v>
      </c>
      <c r="AC14" s="35">
        <v>0.59986225062220899</v>
      </c>
      <c r="AD14" s="35">
        <v>0.21329344402487657</v>
      </c>
      <c r="AE14" s="35">
        <v>0.20847692292439413</v>
      </c>
      <c r="AF14" s="35">
        <v>0.39499158825263231</v>
      </c>
      <c r="AG14" s="35">
        <v>0.35412356851893562</v>
      </c>
      <c r="AH14" s="35">
        <v>0.63322209991817346</v>
      </c>
      <c r="AI14" s="35">
        <v>0.25095218745443681</v>
      </c>
      <c r="AJ14" s="35">
        <v>0.29697241699225552</v>
      </c>
      <c r="AK14" s="35">
        <v>0.46441050115928223</v>
      </c>
      <c r="AL14" s="35">
        <v>0.37335745996928199</v>
      </c>
      <c r="AM14" s="35">
        <v>0.52880953932464925</v>
      </c>
      <c r="AN14" s="35" t="s">
        <v>30</v>
      </c>
      <c r="AO14" s="35">
        <v>3.8135958303173245</v>
      </c>
      <c r="AP14" s="35">
        <v>1.3760358315629868</v>
      </c>
      <c r="AQ14" s="35">
        <v>16.52109188640971</v>
      </c>
      <c r="AR14" s="35">
        <v>1.6458938697070153</v>
      </c>
      <c r="AS14" s="35">
        <v>1.2271636352916233</v>
      </c>
      <c r="AT14" s="35">
        <v>0.82242665157449446</v>
      </c>
      <c r="AU14" s="35">
        <v>1.0648920722668647</v>
      </c>
      <c r="AV14" s="35">
        <v>2.1425758892127677E-2</v>
      </c>
      <c r="AW14" s="35">
        <v>1.8482980223159362</v>
      </c>
      <c r="AX14" s="35">
        <v>7.4807086284800715</v>
      </c>
      <c r="AY14" s="35">
        <v>2.267998942445193</v>
      </c>
      <c r="AZ14" s="35">
        <v>1.9110265355878544</v>
      </c>
      <c r="BA14" s="35">
        <v>1.2148050684841731</v>
      </c>
      <c r="BB14" s="35">
        <v>0.44706880164646301</v>
      </c>
      <c r="BC14" s="35">
        <v>0.77374230785092224</v>
      </c>
      <c r="BD14" s="35">
        <v>0.3961198311589218</v>
      </c>
      <c r="BE14" s="35">
        <v>1.0847582253560006</v>
      </c>
      <c r="BF14" s="35" t="s">
        <v>30</v>
      </c>
      <c r="BG14" s="35">
        <v>5.1794240519091623</v>
      </c>
      <c r="BH14" s="35">
        <v>59.960740701818878</v>
      </c>
      <c r="BI14" s="35">
        <v>21.628200355351403</v>
      </c>
      <c r="BJ14" s="35">
        <v>4.698470678639838</v>
      </c>
      <c r="BK14" s="35">
        <v>2.7020908459884474</v>
      </c>
      <c r="BL14" s="35">
        <v>1.5539200781433897</v>
      </c>
      <c r="BM14" s="35">
        <v>2.6102024243200219</v>
      </c>
      <c r="BN14" s="35">
        <v>1.1986431933377155</v>
      </c>
      <c r="BO14" s="35">
        <v>8.076460092727185</v>
      </c>
      <c r="BP14" s="35">
        <v>1.7125113237962448</v>
      </c>
      <c r="BQ14" s="35">
        <v>0.74728909109531416</v>
      </c>
      <c r="BR14" s="35">
        <v>13.883547375259999</v>
      </c>
      <c r="BS14" s="35">
        <v>5.5905184647759452</v>
      </c>
      <c r="BT14" s="35">
        <v>5.9306869317228932</v>
      </c>
      <c r="BU14" s="35">
        <v>8.6739515028324128</v>
      </c>
      <c r="BV14" s="35">
        <v>6.7040281928173373</v>
      </c>
      <c r="BW14" s="35">
        <v>3.8403976743230044</v>
      </c>
      <c r="BX14" s="35">
        <v>2.4417015515784133</v>
      </c>
      <c r="BY14" s="35">
        <v>2.2472226260056347</v>
      </c>
      <c r="BZ14" s="35">
        <v>1.7665435099538378</v>
      </c>
      <c r="CA14" s="35">
        <v>1.0622936383114845</v>
      </c>
      <c r="CB14" s="35">
        <v>0.69549522027306587</v>
      </c>
      <c r="CC14" s="35">
        <v>0.38861888552098495</v>
      </c>
      <c r="CD14" s="35">
        <v>0.65433006201810417</v>
      </c>
      <c r="CE14" s="35">
        <v>2.5241432209764603</v>
      </c>
      <c r="CF14" s="35">
        <v>0.31914083043988462</v>
      </c>
      <c r="CG14" s="35">
        <v>1.5629929256842041</v>
      </c>
      <c r="CH14" s="35">
        <v>0.91980834146419355</v>
      </c>
      <c r="CI14" s="35">
        <v>61.22833814323613</v>
      </c>
      <c r="CJ14" s="35">
        <v>45.846214870884857</v>
      </c>
      <c r="CK14" s="35">
        <v>49.163406295283515</v>
      </c>
      <c r="CL14" s="35">
        <v>37.706582711322021</v>
      </c>
      <c r="CM14" s="35">
        <v>10.531583108490192</v>
      </c>
      <c r="CN14" s="35">
        <v>14.511855213320617</v>
      </c>
      <c r="CO14" s="35">
        <v>8.9328708516982083</v>
      </c>
      <c r="CP14" s="35">
        <v>5.9242303783630668</v>
      </c>
      <c r="CQ14" s="35">
        <v>6.2658985635576565</v>
      </c>
      <c r="CR14" s="35">
        <v>24.102410024305481</v>
      </c>
      <c r="CS14" s="35" t="s">
        <v>30</v>
      </c>
      <c r="CT14" s="35">
        <v>20.362386656120023</v>
      </c>
      <c r="CU14" s="35">
        <v>0.40820096085900154</v>
      </c>
      <c r="CV14" s="35">
        <v>0.61294574987704875</v>
      </c>
      <c r="CW14" s="35">
        <v>0.4161528196807962</v>
      </c>
      <c r="CX14" s="35">
        <v>0.16140284582474962</v>
      </c>
      <c r="CY14" s="35">
        <v>38.368381469707558</v>
      </c>
      <c r="CZ14" s="35">
        <v>20.722386082783338</v>
      </c>
      <c r="DA14" s="35">
        <v>12.893082905167429</v>
      </c>
      <c r="DB14" s="35">
        <v>30.511540795738242</v>
      </c>
      <c r="DC14" s="35">
        <v>22.562612904521675</v>
      </c>
      <c r="DD14" s="35">
        <v>10.328073732900258</v>
      </c>
      <c r="DE14" s="35">
        <v>11.959771041395861</v>
      </c>
      <c r="DF14" s="35">
        <v>5.5701377308934195</v>
      </c>
      <c r="DG14" s="35">
        <v>3.7169518757809294</v>
      </c>
      <c r="DH14" s="35">
        <v>2.7923856510775837</v>
      </c>
      <c r="DI14" s="35" t="s">
        <v>30</v>
      </c>
      <c r="DJ14" s="35" t="s">
        <v>30</v>
      </c>
      <c r="DK14" s="35">
        <v>9.7745240679143759</v>
      </c>
      <c r="DL14" s="35" t="s">
        <v>30</v>
      </c>
      <c r="DM14" s="35">
        <v>3.1730164017786819</v>
      </c>
      <c r="DN14" s="35" t="s">
        <v>30</v>
      </c>
      <c r="DO14" s="35" t="s">
        <v>30</v>
      </c>
      <c r="DP14" s="35" t="s">
        <v>30</v>
      </c>
      <c r="DQ14" s="35">
        <v>6.6519444495544189</v>
      </c>
      <c r="DR14" s="35">
        <v>2.0253476851913379</v>
      </c>
      <c r="DS14" s="35" t="s">
        <v>30</v>
      </c>
      <c r="DT14" s="35">
        <v>5.2342100660460567</v>
      </c>
      <c r="DU14" s="35">
        <v>1.5592001977016194</v>
      </c>
      <c r="DV14" s="35">
        <v>236.16483044912036</v>
      </c>
      <c r="DW14" s="35">
        <v>269.11887845745099</v>
      </c>
      <c r="DX14" s="35" t="s">
        <v>30</v>
      </c>
      <c r="DY14" s="35">
        <v>67.240956142297676</v>
      </c>
      <c r="DZ14" s="35">
        <v>0.3686649991504497</v>
      </c>
      <c r="EA14" s="35">
        <v>14.904129974867336</v>
      </c>
      <c r="EB14" s="35">
        <v>16.741106489088541</v>
      </c>
      <c r="EC14" s="35">
        <v>19.252444378286647</v>
      </c>
      <c r="ED14" s="35">
        <v>44.388152353609108</v>
      </c>
      <c r="EE14" s="35" t="s">
        <v>30</v>
      </c>
      <c r="EF14" s="35" t="s">
        <v>30</v>
      </c>
      <c r="EG14" s="35">
        <v>116.12273719729579</v>
      </c>
      <c r="EH14" s="35">
        <v>0.75700818263579284</v>
      </c>
      <c r="EI14" s="35">
        <v>9.6176494510348878</v>
      </c>
      <c r="EJ14" s="35">
        <v>12.860882142757234</v>
      </c>
      <c r="EK14" s="35" t="s">
        <v>30</v>
      </c>
      <c r="EL14" s="35">
        <v>2.6589918685764666</v>
      </c>
      <c r="EM14" s="35">
        <v>1.652867921002519</v>
      </c>
      <c r="EN14" s="35" t="s">
        <v>30</v>
      </c>
      <c r="EO14" s="35" t="s">
        <v>30</v>
      </c>
      <c r="EP14" s="35" t="s">
        <v>30</v>
      </c>
      <c r="EQ14" s="35">
        <v>46.53278478004291</v>
      </c>
      <c r="ER14" s="35">
        <v>12.70651680548319</v>
      </c>
      <c r="ES14" s="35" t="s">
        <v>30</v>
      </c>
      <c r="ET14" s="35">
        <v>70.1171434636844</v>
      </c>
      <c r="EU14" s="35">
        <v>27.562022036325047</v>
      </c>
      <c r="EV14" s="35">
        <v>24.554288454262167</v>
      </c>
      <c r="EW14" s="35">
        <v>34.887404771300709</v>
      </c>
      <c r="EX14" s="35">
        <v>11.256243033926857</v>
      </c>
      <c r="EY14" s="35">
        <v>10.211089185541271</v>
      </c>
      <c r="EZ14" s="35">
        <v>1.6323260498904149</v>
      </c>
      <c r="FA14" s="35">
        <v>1.2332552433789046</v>
      </c>
      <c r="FB14" s="35">
        <v>3.8437716385017033</v>
      </c>
      <c r="FC14" s="35">
        <v>4.1109320728470573</v>
      </c>
      <c r="FD14" s="35">
        <v>2.9090770036055122</v>
      </c>
      <c r="FE14" s="35">
        <v>44.76395712958255</v>
      </c>
      <c r="FF14" s="35">
        <v>8.7313566612594542</v>
      </c>
      <c r="FG14" s="35">
        <v>5.5961574559727696</v>
      </c>
      <c r="FH14" s="35">
        <v>6.9465599329200742</v>
      </c>
      <c r="FI14" s="35">
        <v>4.7386830058519029</v>
      </c>
      <c r="FJ14" s="35" t="s">
        <v>30</v>
      </c>
      <c r="FK14" s="35">
        <v>3.6960189322303929</v>
      </c>
      <c r="FL14" s="35">
        <v>2.6985846687152986</v>
      </c>
      <c r="FM14" s="35">
        <v>4.3748864204439144</v>
      </c>
      <c r="FN14" s="35">
        <v>3.1446926888287074</v>
      </c>
      <c r="FO14" s="35">
        <v>172.75942657122346</v>
      </c>
      <c r="FP14" s="35">
        <v>384.59887438986158</v>
      </c>
      <c r="FQ14" s="35">
        <v>149.86733690585245</v>
      </c>
      <c r="FR14" s="35">
        <v>42.0672826032866</v>
      </c>
      <c r="FS14" s="35">
        <v>32.743057597989058</v>
      </c>
      <c r="FT14" s="35">
        <v>32.031608727544963</v>
      </c>
      <c r="FU14" s="35">
        <v>12.544939324169428</v>
      </c>
      <c r="FV14" s="35">
        <v>245.17593501078127</v>
      </c>
      <c r="FW14" s="35">
        <v>0.64974952189706148</v>
      </c>
      <c r="FX14" s="35">
        <v>0.73295889609303588</v>
      </c>
      <c r="FY14" s="35">
        <v>98.690577564334205</v>
      </c>
      <c r="FZ14" s="35">
        <v>85.746923141990848</v>
      </c>
      <c r="GA14" s="35">
        <v>32.767531303333499</v>
      </c>
      <c r="GB14" s="35">
        <v>30.702422494896727</v>
      </c>
      <c r="GC14" s="35">
        <v>12.15469651327485</v>
      </c>
      <c r="GD14" s="35">
        <v>13.745090711533958</v>
      </c>
      <c r="GE14" s="35" t="s">
        <v>30</v>
      </c>
      <c r="GF14" s="35">
        <v>4.8604867767064563</v>
      </c>
      <c r="GG14" s="35">
        <v>10.229641445388602</v>
      </c>
      <c r="GH14" s="35">
        <v>3.7159689667944369E-2</v>
      </c>
      <c r="GI14" s="35">
        <v>7.9809186279171565E-2</v>
      </c>
      <c r="GJ14" s="35">
        <v>5.8135048240238428E-2</v>
      </c>
      <c r="GK14" s="35">
        <v>4.1090598601857514E-2</v>
      </c>
      <c r="GL14" s="35">
        <v>5.4662341587209058</v>
      </c>
      <c r="GM14" s="35">
        <v>9.0716722072889819</v>
      </c>
      <c r="GN14" s="35">
        <v>5.8782413211759588</v>
      </c>
      <c r="GO14" s="35">
        <v>3.7750431416428869</v>
      </c>
      <c r="GP14" s="35">
        <v>2.9195777596818182</v>
      </c>
      <c r="GQ14" s="35">
        <v>2.3395198306479328</v>
      </c>
      <c r="GR14" s="35">
        <v>28.072985291732778</v>
      </c>
      <c r="GS14" s="35">
        <v>20.708962264200014</v>
      </c>
      <c r="GT14" s="35">
        <v>12.774303880444675</v>
      </c>
      <c r="GU14" s="35">
        <v>12.065657149842696</v>
      </c>
      <c r="GV14" s="35">
        <v>0.38949604712246583</v>
      </c>
      <c r="GW14" s="35">
        <v>9.8547484173109794</v>
      </c>
      <c r="GX14" s="35">
        <v>46.536386380208072</v>
      </c>
      <c r="GY14" s="35">
        <v>7.858465846765875</v>
      </c>
      <c r="GZ14" s="35">
        <v>11.328389179251374</v>
      </c>
      <c r="HA14" s="35">
        <v>5.2717380292953031</v>
      </c>
      <c r="HB14" s="35" t="s">
        <v>30</v>
      </c>
      <c r="HC14" s="35">
        <v>29.384969311684621</v>
      </c>
      <c r="HD14" s="35">
        <v>6.5730635938441635</v>
      </c>
      <c r="HE14" s="35" t="s">
        <v>30</v>
      </c>
      <c r="HF14" s="35">
        <v>54.807671774353395</v>
      </c>
      <c r="HG14" s="35">
        <v>16.6094571260188</v>
      </c>
      <c r="HH14" s="35">
        <v>15.898136823150754</v>
      </c>
      <c r="HI14" s="35">
        <v>15.616455797085278</v>
      </c>
      <c r="HJ14" s="35">
        <v>7.3529500808701052</v>
      </c>
      <c r="HK14" s="35">
        <v>1.5680708979174864</v>
      </c>
      <c r="HL14" s="35" t="s">
        <v>30</v>
      </c>
      <c r="HM14" s="35">
        <v>17.575447684975906</v>
      </c>
      <c r="HN14" s="35">
        <v>29.184257860598752</v>
      </c>
      <c r="HO14" s="35">
        <v>21.804688106096705</v>
      </c>
      <c r="HP14" s="35">
        <v>14.35144626003488</v>
      </c>
      <c r="HQ14" s="35">
        <v>10.245404424420684</v>
      </c>
      <c r="HR14" s="35">
        <v>0.14178248405198995</v>
      </c>
      <c r="HS14" s="35">
        <v>122.27684144538703</v>
      </c>
      <c r="HT14" s="35">
        <v>56.60954255067535</v>
      </c>
      <c r="HU14" s="35">
        <v>33.183211176808207</v>
      </c>
      <c r="HV14" s="35">
        <v>147.0004917955813</v>
      </c>
      <c r="HW14" s="35">
        <v>51.526077580742189</v>
      </c>
      <c r="HX14" s="35">
        <v>14.011297876608261</v>
      </c>
      <c r="HY14" s="35">
        <v>10.085556711542999</v>
      </c>
      <c r="HZ14" s="35">
        <v>9.526043347935925</v>
      </c>
      <c r="IA14" s="35">
        <v>4.3758503173136027</v>
      </c>
      <c r="IB14" s="35">
        <v>2.9575432537743152</v>
      </c>
      <c r="IC14" s="35">
        <v>8.9756796023536847</v>
      </c>
      <c r="ID14" s="35">
        <v>28.210738073686549</v>
      </c>
      <c r="IE14" s="35">
        <v>35.347815840259891</v>
      </c>
      <c r="IF14" s="35">
        <v>64.304418374109176</v>
      </c>
      <c r="IG14" s="35">
        <v>202.7192368822366</v>
      </c>
      <c r="IH14" s="35">
        <v>185.42348360779306</v>
      </c>
      <c r="II14" s="35">
        <v>84.529543619189297</v>
      </c>
      <c r="IJ14" s="35">
        <v>49.541549409109621</v>
      </c>
      <c r="IK14" s="35">
        <v>30.11887206543701</v>
      </c>
      <c r="IL14" s="35">
        <v>14.373012976384937</v>
      </c>
      <c r="IM14" s="35">
        <v>9.7044723544004743</v>
      </c>
      <c r="IN14" s="35">
        <v>4.1690896890865332</v>
      </c>
      <c r="IO14" s="35">
        <v>0.46108008150864338</v>
      </c>
      <c r="IP14" s="35">
        <v>21.537114656508678</v>
      </c>
      <c r="IQ14" s="35" t="s">
        <v>30</v>
      </c>
      <c r="IR14" s="35">
        <v>2.7537772127665607</v>
      </c>
      <c r="IS14" s="35">
        <v>0.82837518968587709</v>
      </c>
      <c r="IT14" s="35">
        <v>0.61191789565606203</v>
      </c>
      <c r="IU14" s="35">
        <v>0.57853372346581589</v>
      </c>
      <c r="IV14" s="35" t="s">
        <v>30</v>
      </c>
      <c r="IW14" s="35">
        <v>7.4146984424374525</v>
      </c>
      <c r="IX14" s="35">
        <v>7.1431065675738203</v>
      </c>
      <c r="IY14" s="35">
        <v>4.5929205788803396</v>
      </c>
      <c r="IZ14" s="35">
        <v>4.3314765267738524</v>
      </c>
      <c r="JA14" s="35">
        <v>4.2419839695815886</v>
      </c>
      <c r="JB14" s="35">
        <v>2.7963772170334256</v>
      </c>
      <c r="JC14" s="35">
        <v>2.8323851044238917</v>
      </c>
      <c r="JD14" s="35">
        <v>2.7658287722808659</v>
      </c>
      <c r="JE14" s="35">
        <v>3.1078993969361273</v>
      </c>
      <c r="JF14" s="35">
        <v>2.5818856806453998</v>
      </c>
      <c r="JG14" s="35">
        <v>11.6785045153089</v>
      </c>
      <c r="JH14" s="35">
        <v>12.254280282546141</v>
      </c>
      <c r="JI14" s="35">
        <v>6.5255838450508934</v>
      </c>
      <c r="JJ14" s="35">
        <v>3.3086197758108304</v>
      </c>
      <c r="JK14" s="35">
        <v>2.7203442616390459</v>
      </c>
      <c r="JL14" s="35" t="s">
        <v>30</v>
      </c>
      <c r="JM14" s="35">
        <v>1.7768203582177367</v>
      </c>
      <c r="JN14" s="35">
        <v>6.4903012154719315</v>
      </c>
      <c r="JO14" s="35">
        <v>5.9145294390482359</v>
      </c>
      <c r="JP14" s="35" t="s">
        <v>30</v>
      </c>
      <c r="JQ14" s="35" t="s">
        <v>30</v>
      </c>
      <c r="JR14" s="35">
        <v>27.120497707287978</v>
      </c>
      <c r="JS14" s="35">
        <v>9.2911438597902176</v>
      </c>
      <c r="JT14" s="35">
        <v>9.1835239294280466</v>
      </c>
      <c r="JU14" s="35" t="s">
        <v>30</v>
      </c>
      <c r="JV14" s="35">
        <v>14.022241169439479</v>
      </c>
      <c r="JW14" s="35">
        <v>20.731471002714965</v>
      </c>
      <c r="JX14" s="35">
        <v>13.965842510530067</v>
      </c>
      <c r="JY14" s="35">
        <v>3.4236023876251767</v>
      </c>
      <c r="JZ14" s="35">
        <v>1.6112800733421269</v>
      </c>
      <c r="KA14" s="35">
        <v>1.7638497668992883</v>
      </c>
      <c r="KB14" s="35">
        <v>9.2133366626142355</v>
      </c>
      <c r="KC14" s="35">
        <v>5.8469779423200157</v>
      </c>
      <c r="KD14" s="35">
        <v>6.342275820103243</v>
      </c>
      <c r="KE14" s="35">
        <v>3.5527902599668186</v>
      </c>
      <c r="KF14" s="35">
        <v>130.50852351761955</v>
      </c>
      <c r="KG14" s="35">
        <v>72.26550352755612</v>
      </c>
      <c r="KH14" s="35">
        <v>47.074007299594811</v>
      </c>
      <c r="KI14" s="35">
        <v>5.4030645883847868</v>
      </c>
      <c r="KJ14" s="35">
        <v>2.6575218714156983</v>
      </c>
      <c r="KK14" s="35">
        <v>2.8254496668460161</v>
      </c>
      <c r="KL14" s="35">
        <v>1.3853905962057316</v>
      </c>
      <c r="KM14" s="35">
        <v>4.6179422854750882</v>
      </c>
      <c r="KN14" s="35">
        <v>3.9105346546684348</v>
      </c>
      <c r="KO14" s="35">
        <v>4.1398248111849467</v>
      </c>
      <c r="KP14" s="35">
        <v>5.8138455517227214</v>
      </c>
      <c r="KQ14" s="35">
        <v>2.4440748338402725</v>
      </c>
      <c r="KR14" s="35">
        <v>20.192400537493846</v>
      </c>
      <c r="KS14" s="35">
        <v>37.231258809544059</v>
      </c>
      <c r="KT14" s="35">
        <v>42.145726144889814</v>
      </c>
      <c r="KU14" s="35" t="s">
        <v>30</v>
      </c>
      <c r="KV14" s="35">
        <v>255.58795870376915</v>
      </c>
      <c r="KW14" s="35">
        <v>6.5730561884055616</v>
      </c>
      <c r="KX14" s="35">
        <v>5.786450541652731</v>
      </c>
      <c r="KY14" s="35" t="s">
        <v>30</v>
      </c>
      <c r="KZ14" s="35" t="s">
        <v>30</v>
      </c>
      <c r="LA14" s="35">
        <v>30.67114679864045</v>
      </c>
      <c r="LB14" s="35">
        <v>16.320132653862782</v>
      </c>
      <c r="LC14" s="35">
        <v>13.575035868445351</v>
      </c>
      <c r="LD14" s="35">
        <v>1.0859894796535929</v>
      </c>
      <c r="LE14" s="35">
        <v>11.647953299202522</v>
      </c>
      <c r="LF14" s="35">
        <v>9.0642226870054685</v>
      </c>
      <c r="LG14" s="35">
        <v>7.302491613509245</v>
      </c>
      <c r="LH14" s="35">
        <v>3.5553834886946021</v>
      </c>
      <c r="LI14" s="35">
        <v>10.320017472017673</v>
      </c>
      <c r="LJ14" s="35">
        <v>5.30470806928387</v>
      </c>
      <c r="LK14" s="35">
        <v>4.2718029872393135</v>
      </c>
      <c r="LL14" s="35" t="s">
        <v>30</v>
      </c>
      <c r="LM14" s="35" t="s">
        <v>30</v>
      </c>
      <c r="LN14" s="35">
        <v>2.9879316395168174</v>
      </c>
      <c r="LO14" s="35">
        <v>2.2344992213770167</v>
      </c>
      <c r="LP14" s="35">
        <v>1.719867223070858</v>
      </c>
      <c r="LQ14" s="35">
        <v>1.9190983189733937</v>
      </c>
      <c r="LR14" s="35">
        <v>1.6649818528238318</v>
      </c>
      <c r="LS14" s="35" t="s">
        <v>30</v>
      </c>
      <c r="LT14" s="35">
        <v>5.8535575008028582</v>
      </c>
      <c r="LU14" s="35">
        <v>1.9347478292589495</v>
      </c>
      <c r="LV14" s="35">
        <v>7.9737703314153938</v>
      </c>
      <c r="LW14" s="35">
        <v>6.4065583108862789</v>
      </c>
      <c r="LX14" s="35">
        <v>9.147349228962204</v>
      </c>
      <c r="LY14" s="35">
        <v>6.2010538254254737</v>
      </c>
      <c r="LZ14" s="35">
        <v>9.6632668836389772</v>
      </c>
      <c r="MA14" s="35" t="s">
        <v>30</v>
      </c>
      <c r="MB14" s="35" t="s">
        <v>30</v>
      </c>
      <c r="MC14" s="35">
        <v>3.4334862383530651</v>
      </c>
      <c r="MD14" s="35">
        <v>1.5376234611899049</v>
      </c>
      <c r="ME14" s="35">
        <v>2.174939579251888</v>
      </c>
      <c r="MF14" s="35">
        <v>1.2729975183023372</v>
      </c>
      <c r="MG14" s="35">
        <v>80.821330276900909</v>
      </c>
      <c r="MH14" s="35">
        <v>62.363237259011591</v>
      </c>
      <c r="MI14" s="35">
        <v>25.550219939530791</v>
      </c>
      <c r="MJ14" s="35">
        <v>20.518535195744601</v>
      </c>
      <c r="MK14" s="35">
        <v>0.82736984719467799</v>
      </c>
      <c r="ML14" s="35">
        <v>2.6671830056207391</v>
      </c>
      <c r="MM14" s="35">
        <v>1.5901720755306081</v>
      </c>
      <c r="MN14" s="35">
        <v>1.398155498864442</v>
      </c>
      <c r="MO14" s="35">
        <v>1.7038372505485602</v>
      </c>
      <c r="MP14" s="35">
        <v>3.0041953763957499</v>
      </c>
      <c r="MQ14" s="35">
        <v>5.4107652981863827</v>
      </c>
      <c r="MR14" s="35">
        <v>1.6481181744401323</v>
      </c>
      <c r="MS14" s="35">
        <v>30.524115988940761</v>
      </c>
      <c r="MT14" s="35">
        <v>14.572498040000434</v>
      </c>
      <c r="MU14" s="35">
        <v>3.7345138086099547</v>
      </c>
      <c r="MV14" s="35">
        <v>2.5861916230170983</v>
      </c>
      <c r="MW14" s="35">
        <v>3.1649559427622243</v>
      </c>
      <c r="MX14" s="35" t="s">
        <v>30</v>
      </c>
      <c r="MY14" s="35" t="s">
        <v>30</v>
      </c>
      <c r="MZ14" s="35">
        <v>23.085038453375752</v>
      </c>
      <c r="NA14" s="35">
        <v>17.282853481394927</v>
      </c>
      <c r="NB14" s="35">
        <v>15.683546049017195</v>
      </c>
      <c r="NC14" s="35" t="s">
        <v>30</v>
      </c>
      <c r="ND14" s="35">
        <v>34.120010308151649</v>
      </c>
      <c r="NE14" s="35" t="s">
        <v>30</v>
      </c>
      <c r="NF14" s="35">
        <v>6.1990566983344682</v>
      </c>
      <c r="NG14" s="35">
        <v>8.0768733808789239</v>
      </c>
      <c r="NH14" s="35">
        <v>2.1916809745334906</v>
      </c>
      <c r="NI14" s="35">
        <v>52.530025967922093</v>
      </c>
      <c r="NJ14" s="35">
        <v>8.0401844347520619</v>
      </c>
      <c r="NK14" s="35">
        <v>6.0795715140625832</v>
      </c>
      <c r="NL14" s="35">
        <v>2.1214257876330467</v>
      </c>
      <c r="NM14" s="35">
        <v>1.6144372082443341</v>
      </c>
      <c r="NN14" s="35">
        <v>2.0819247185589123</v>
      </c>
      <c r="NO14" s="35">
        <v>1.696519152761542</v>
      </c>
      <c r="NP14" s="35">
        <v>1.3319381102233876</v>
      </c>
      <c r="NQ14" s="35">
        <v>1.0836731043265182</v>
      </c>
      <c r="NR14" s="35">
        <v>4.7060877898693096</v>
      </c>
      <c r="NS14" s="35">
        <v>3.8871526844594033</v>
      </c>
      <c r="NT14" s="35">
        <v>2.1134983572398025</v>
      </c>
      <c r="NU14" s="35">
        <v>1.0680480791896425</v>
      </c>
      <c r="NV14" s="35">
        <v>1.925214680875454</v>
      </c>
      <c r="NW14" s="35">
        <v>0.9536575323004316</v>
      </c>
      <c r="NX14" s="35">
        <v>0.46522910690642305</v>
      </c>
      <c r="NY14" s="35" t="s">
        <v>30</v>
      </c>
      <c r="NZ14" s="35">
        <v>14.206506090737388</v>
      </c>
      <c r="OA14" s="35">
        <v>0.398534728414774</v>
      </c>
      <c r="OB14" s="35">
        <v>0.53281548106966192</v>
      </c>
      <c r="OC14" s="35">
        <v>0.42052765964610689</v>
      </c>
      <c r="OD14" s="35">
        <v>17.318806328267744</v>
      </c>
      <c r="OE14" s="35">
        <v>13.264551687782248</v>
      </c>
      <c r="OF14" s="35">
        <v>7.8667027786625487</v>
      </c>
      <c r="OG14" s="35">
        <v>3.5338613620668036</v>
      </c>
      <c r="OH14" s="35" t="s">
        <v>30</v>
      </c>
      <c r="OI14" s="35">
        <v>27.369328577248961</v>
      </c>
      <c r="OJ14" s="35">
        <v>19.94388526350793</v>
      </c>
      <c r="OK14" s="35">
        <v>5.991601769550841</v>
      </c>
      <c r="OL14" s="35">
        <v>3.3474582125958019</v>
      </c>
      <c r="OM14" s="35">
        <v>1.3047339501323154</v>
      </c>
      <c r="ON14" s="35">
        <v>2.3994419902541018</v>
      </c>
      <c r="OO14" s="35">
        <v>3.0120068243510456</v>
      </c>
      <c r="OP14" s="35">
        <v>33.647702496903285</v>
      </c>
      <c r="OQ14" s="35">
        <v>1.6918561433343033</v>
      </c>
      <c r="OR14" s="35" t="s">
        <v>30</v>
      </c>
      <c r="OS14" s="35">
        <v>1.3717647906924226</v>
      </c>
      <c r="OT14" s="35">
        <v>16.791178858599334</v>
      </c>
      <c r="OU14" s="35">
        <v>10.114098307220148</v>
      </c>
      <c r="OV14" s="35">
        <v>11.462781293752476</v>
      </c>
      <c r="OW14" s="35">
        <v>6.9437821650624008</v>
      </c>
      <c r="OX14" s="35" t="s">
        <v>30</v>
      </c>
      <c r="OY14" s="35">
        <v>4.3688789470521261</v>
      </c>
      <c r="OZ14" s="35">
        <v>6.9436670661365278</v>
      </c>
      <c r="PA14" s="35">
        <v>17.441205937985238</v>
      </c>
      <c r="PB14" s="35">
        <v>13.007951117916345</v>
      </c>
      <c r="PC14" s="35">
        <v>3.7151404737184657</v>
      </c>
      <c r="PD14" s="35">
        <v>1.6338668407591768</v>
      </c>
      <c r="PE14" s="35">
        <v>1.7969766227035502</v>
      </c>
      <c r="PF14" s="35">
        <v>2.097355728095216</v>
      </c>
      <c r="PG14" s="35">
        <v>1.2982702718086805</v>
      </c>
      <c r="PH14" s="35">
        <v>1.132314517314597</v>
      </c>
      <c r="PI14" s="35">
        <v>0.99755319930400732</v>
      </c>
      <c r="PJ14" s="35">
        <v>0.90356335349772288</v>
      </c>
      <c r="PK14" s="35">
        <v>0.56790722318014175</v>
      </c>
      <c r="PL14" s="35">
        <v>0.48864710783751109</v>
      </c>
      <c r="PM14" s="35">
        <v>0.35820720277313134</v>
      </c>
      <c r="PN14" s="35">
        <v>0.2484046864157905</v>
      </c>
      <c r="PO14" s="35">
        <v>0.20137599370891041</v>
      </c>
      <c r="PP14" s="35">
        <v>0.12027195172818035</v>
      </c>
      <c r="PQ14" s="35">
        <v>0.17321190688365437</v>
      </c>
      <c r="PR14" s="35">
        <v>0.18551051207218477</v>
      </c>
      <c r="PS14" s="35">
        <v>0.23047420729809698</v>
      </c>
      <c r="PT14" s="35" t="s">
        <v>30</v>
      </c>
      <c r="PU14" s="35">
        <v>4.2257844656506753</v>
      </c>
      <c r="PV14" s="35">
        <v>3.4041447350750507</v>
      </c>
      <c r="PW14" s="35">
        <v>4.2679733306079237</v>
      </c>
      <c r="PX14" s="35" t="s">
        <v>30</v>
      </c>
      <c r="PY14" s="35">
        <v>1.0761343985560379</v>
      </c>
      <c r="PZ14" s="35">
        <v>11.637288294831249</v>
      </c>
      <c r="QA14" s="35">
        <v>2.6811682344754439</v>
      </c>
      <c r="QB14" s="35">
        <v>19.434858662543874</v>
      </c>
      <c r="QC14" s="35">
        <v>9.5952966829663442</v>
      </c>
      <c r="QD14" s="35">
        <v>8.5026560304415444</v>
      </c>
      <c r="QE14" s="35">
        <v>0.77744053088299014</v>
      </c>
      <c r="QF14" s="35">
        <v>0.92283640916106191</v>
      </c>
      <c r="QG14" s="35">
        <v>0.82851574515838833</v>
      </c>
      <c r="QH14" s="35">
        <v>0.73580235468194166</v>
      </c>
      <c r="QI14" s="35">
        <v>0.63741422291275329</v>
      </c>
      <c r="QJ14" s="35">
        <v>0.25331352991538875</v>
      </c>
      <c r="QK14" s="35">
        <v>0.4171065228125771</v>
      </c>
      <c r="QL14" s="35">
        <v>0.57247793800984048</v>
      </c>
      <c r="QM14" s="35">
        <v>0.19222075752552795</v>
      </c>
      <c r="QN14" s="35" t="s">
        <v>30</v>
      </c>
      <c r="QO14" s="35">
        <v>1.0345923305721292</v>
      </c>
      <c r="QP14" s="35">
        <v>0.39615952294416124</v>
      </c>
      <c r="QQ14" s="35">
        <v>0.69234068121061643</v>
      </c>
      <c r="QR14" s="35">
        <v>0.68319639664341769</v>
      </c>
      <c r="QS14" s="35">
        <v>0.23518978691055867</v>
      </c>
      <c r="QT14" s="35">
        <v>0.24837858138267127</v>
      </c>
      <c r="QU14" s="35">
        <v>0.38489036629675027</v>
      </c>
      <c r="QV14" s="35">
        <v>3.3420605255530043</v>
      </c>
      <c r="QW14" s="35">
        <v>3.0041993025062044</v>
      </c>
      <c r="QX14" s="35">
        <v>0.79851764239462741</v>
      </c>
      <c r="QY14" s="35">
        <v>0.52808503403049112</v>
      </c>
      <c r="QZ14" s="35">
        <v>20.02944377002823</v>
      </c>
      <c r="RA14" s="35">
        <v>9.9343817180079395</v>
      </c>
      <c r="RB14" s="35">
        <v>1.6307708850513458</v>
      </c>
      <c r="RC14" s="35">
        <v>0.64637892738406144</v>
      </c>
      <c r="RD14" s="35">
        <v>4.5520598076166801</v>
      </c>
      <c r="RE14" s="35">
        <v>1.6598785196477077</v>
      </c>
      <c r="RF14" s="35" t="s">
        <v>30</v>
      </c>
      <c r="RG14" s="35">
        <v>4.8862424593741327</v>
      </c>
      <c r="RH14" s="35">
        <v>2.5129898930248795</v>
      </c>
      <c r="RI14" s="35">
        <v>2.0319780590232179</v>
      </c>
      <c r="RJ14" s="35">
        <v>1.3446507407528852</v>
      </c>
      <c r="RK14" s="35">
        <v>0.94737291152275216</v>
      </c>
      <c r="RL14" s="35">
        <v>1.1806914883217723</v>
      </c>
      <c r="RM14" s="35">
        <v>0.6710897600221889</v>
      </c>
      <c r="RN14" s="35">
        <v>0.20070406797442894</v>
      </c>
      <c r="RO14" s="35">
        <v>0.21293521528782522</v>
      </c>
      <c r="RP14" s="35">
        <v>0.20908224753424035</v>
      </c>
      <c r="RQ14" s="35">
        <v>0.18654979719961667</v>
      </c>
      <c r="RR14" s="35">
        <v>1.796448956781503</v>
      </c>
      <c r="RS14" s="35">
        <v>1.311822532398786</v>
      </c>
      <c r="RT14" s="35">
        <v>1.6219949338609121</v>
      </c>
      <c r="RU14" s="35">
        <v>0.87008244474892915</v>
      </c>
      <c r="RV14" s="35">
        <v>0.54891151254808368</v>
      </c>
      <c r="RW14" s="35" t="s">
        <v>30</v>
      </c>
      <c r="RX14" s="35">
        <v>7.094115887432316E-2</v>
      </c>
      <c r="RY14" s="35">
        <v>0.43506528156985613</v>
      </c>
      <c r="RZ14" s="35">
        <v>20.854933445363308</v>
      </c>
      <c r="SA14" s="35">
        <v>9.2329842389802774</v>
      </c>
      <c r="SB14" s="35">
        <v>6.7429259960513717</v>
      </c>
      <c r="SC14" s="35">
        <v>1.0020560849394327</v>
      </c>
      <c r="SD14" s="35">
        <v>1.1841903624078474</v>
      </c>
      <c r="SE14" s="35">
        <v>0.46449987749284483</v>
      </c>
      <c r="SF14" s="35">
        <v>0.7679663308311736</v>
      </c>
      <c r="SG14" s="35">
        <v>0.48543476218526532</v>
      </c>
      <c r="SH14" s="35">
        <v>0.62690919640612874</v>
      </c>
      <c r="SI14" s="35">
        <v>0.67723621260551226</v>
      </c>
      <c r="SJ14" s="35" t="s">
        <v>30</v>
      </c>
      <c r="SK14" s="35">
        <v>1.0959472328489981</v>
      </c>
      <c r="SL14" s="35">
        <v>0.82893361708604985</v>
      </c>
      <c r="SM14" s="35">
        <v>0.48107496464062821</v>
      </c>
      <c r="SN14" s="35">
        <v>0.367762835988591</v>
      </c>
      <c r="SO14" s="35">
        <v>11.670216466353279</v>
      </c>
      <c r="SP14" s="35">
        <v>2.1939477292555889</v>
      </c>
      <c r="SQ14" s="35">
        <v>2.5067010118394752</v>
      </c>
      <c r="SR14" s="35">
        <v>5.3245791409968888</v>
      </c>
      <c r="SS14" s="35">
        <v>3.4914979486101441</v>
      </c>
      <c r="ST14" s="35">
        <v>0.20590853606288126</v>
      </c>
      <c r="SU14" s="35">
        <v>1.6913180044263865</v>
      </c>
      <c r="SV14" s="35">
        <v>0.95958313895168423</v>
      </c>
      <c r="SW14" s="35">
        <v>0.69297656381019723</v>
      </c>
      <c r="SX14" s="35">
        <v>0.59076477177437337</v>
      </c>
      <c r="SY14" s="35">
        <v>0.63457031412166098</v>
      </c>
      <c r="SZ14" s="35">
        <v>0.25505431814577184</v>
      </c>
      <c r="TA14" s="35">
        <v>0.29074863416575031</v>
      </c>
      <c r="TB14" s="35">
        <v>0.1647127102764229</v>
      </c>
      <c r="TC14" s="35">
        <v>8.0684090068481984E-2</v>
      </c>
      <c r="TD14" s="35">
        <v>9.5068878375342419E-2</v>
      </c>
      <c r="TE14" s="35">
        <v>1.2235952746245016</v>
      </c>
      <c r="TF14" s="35">
        <v>0.43396950295621778</v>
      </c>
      <c r="TG14" s="35">
        <v>0.97322500951857605</v>
      </c>
      <c r="TH14" s="35">
        <v>1.0758322774474547</v>
      </c>
      <c r="TI14" s="35">
        <v>0.51495757213397197</v>
      </c>
      <c r="TJ14" s="35">
        <v>0.60482196720620485</v>
      </c>
      <c r="TK14" s="35">
        <v>0.53218681173451443</v>
      </c>
      <c r="TL14" s="35">
        <v>0.35971862724386378</v>
      </c>
      <c r="TM14" s="35">
        <v>0.52190593378842398</v>
      </c>
      <c r="TN14" s="35">
        <v>0.33071469677099324</v>
      </c>
      <c r="TO14" s="35">
        <v>0.18386374338498482</v>
      </c>
      <c r="TP14" s="35">
        <v>0.16766889280374028</v>
      </c>
      <c r="TQ14" s="35">
        <v>0.15453796505673204</v>
      </c>
      <c r="TR14" s="35">
        <v>1.2801620400528391</v>
      </c>
      <c r="TS14" s="35">
        <v>0.2997793858492398</v>
      </c>
      <c r="TT14" s="35">
        <v>1.469289359985823</v>
      </c>
      <c r="TU14" s="35">
        <v>0.97552913905685656</v>
      </c>
      <c r="TV14" s="35">
        <v>0.92763609003130798</v>
      </c>
      <c r="TW14" s="35">
        <v>7.8636613429607101</v>
      </c>
      <c r="TX14" s="35">
        <v>0.93532097118662527</v>
      </c>
      <c r="TY14" s="35" t="s">
        <v>30</v>
      </c>
      <c r="TZ14" s="35">
        <v>3.1495034631796117</v>
      </c>
      <c r="UA14" s="35">
        <v>2.6569037085539891</v>
      </c>
      <c r="UB14" s="35" t="s">
        <v>30</v>
      </c>
      <c r="UC14" s="35" t="s">
        <v>30</v>
      </c>
      <c r="UD14" s="35" t="s">
        <v>30</v>
      </c>
      <c r="UE14" s="35">
        <v>0.24429347568143348</v>
      </c>
      <c r="UF14" s="35">
        <v>0.23024769686362043</v>
      </c>
      <c r="UG14" s="35">
        <v>0.14316319066309274</v>
      </c>
      <c r="UH14" s="35">
        <v>0.69136171865018614</v>
      </c>
      <c r="UI14" s="35">
        <v>0.26556887502610388</v>
      </c>
      <c r="UJ14" s="35">
        <v>0.19250889456490006</v>
      </c>
      <c r="UK14" s="35">
        <v>0.28647067282111377</v>
      </c>
      <c r="UL14" s="35">
        <v>0.16219689339298274</v>
      </c>
      <c r="UM14" s="35">
        <v>0.53096896047737796</v>
      </c>
      <c r="UN14" s="35">
        <v>0.26373755647973668</v>
      </c>
      <c r="UO14" s="35">
        <v>0.12255134702913321</v>
      </c>
      <c r="UP14" s="35">
        <v>0.32558393048267059</v>
      </c>
      <c r="UQ14" s="35">
        <v>0.16390308721977118</v>
      </c>
      <c r="UR14" s="35">
        <v>0.13601657285232943</v>
      </c>
      <c r="US14" s="35">
        <v>0.10074561451738839</v>
      </c>
      <c r="UT14" s="35">
        <v>0.54152047019063021</v>
      </c>
      <c r="UU14" s="35">
        <v>0.37545350597241683</v>
      </c>
      <c r="UV14" s="35">
        <v>0.55370464230370642</v>
      </c>
      <c r="UW14" s="35">
        <v>0.35351015712414369</v>
      </c>
      <c r="UX14" s="35">
        <v>0.62954692019276592</v>
      </c>
      <c r="UY14" s="35">
        <v>4.771284452328775</v>
      </c>
      <c r="UZ14" s="35">
        <v>3.9602650441482892</v>
      </c>
      <c r="VA14" s="35" t="s">
        <v>30</v>
      </c>
      <c r="VB14" s="35">
        <v>1.0001950119564811</v>
      </c>
      <c r="VC14" s="35">
        <v>0.23022464612869642</v>
      </c>
      <c r="VD14" s="35" t="s">
        <v>30</v>
      </c>
      <c r="VE14" s="35" t="s">
        <v>30</v>
      </c>
      <c r="VF14" s="35">
        <v>0.46080158103891444</v>
      </c>
      <c r="VG14" s="35">
        <v>8.3244812059665163E-2</v>
      </c>
      <c r="VH14" s="35">
        <v>0.32738053864576849</v>
      </c>
      <c r="VI14" s="35">
        <v>0.27906430853974434</v>
      </c>
      <c r="VJ14" s="35">
        <v>0.11458898716714649</v>
      </c>
      <c r="VK14" s="35">
        <v>0.22629073569430325</v>
      </c>
      <c r="VL14" s="35">
        <v>8.9033140216138951E-2</v>
      </c>
      <c r="VM14" s="35">
        <v>2.6888126315951837</v>
      </c>
      <c r="VN14" s="35">
        <v>0.34431076550212086</v>
      </c>
      <c r="VO14" s="35">
        <v>8.1585409373183301E-2</v>
      </c>
    </row>
    <row r="15" spans="2:587" s="30" customFormat="1" x14ac:dyDescent="0.55000000000000004">
      <c r="B15" s="19"/>
      <c r="C15" s="34"/>
      <c r="D15" s="35">
        <v>9.3360876530399345E-2</v>
      </c>
      <c r="E15" s="35" t="s">
        <v>30</v>
      </c>
      <c r="F15" s="35">
        <v>0.37594620303695908</v>
      </c>
      <c r="G15" s="35">
        <v>1.2449269896150243</v>
      </c>
      <c r="H15" s="35">
        <v>0.44685686316809498</v>
      </c>
      <c r="I15" s="35">
        <v>0.39447258467881513</v>
      </c>
      <c r="J15" s="35">
        <v>1.0663045588953612</v>
      </c>
      <c r="K15" s="35">
        <v>0.72383101217105406</v>
      </c>
      <c r="L15" s="35">
        <v>0.60545077964586924</v>
      </c>
      <c r="M15" s="35">
        <v>0.47820946562144312</v>
      </c>
      <c r="N15" s="35">
        <v>0.32075439206465278</v>
      </c>
      <c r="O15" s="35" t="s">
        <v>30</v>
      </c>
      <c r="P15" s="35" t="s">
        <v>30</v>
      </c>
      <c r="Q15" s="35" t="s">
        <v>30</v>
      </c>
      <c r="R15" s="35" t="s">
        <v>30</v>
      </c>
      <c r="S15" s="35">
        <v>1.005751202744201</v>
      </c>
      <c r="T15" s="35">
        <v>0.45673555737442861</v>
      </c>
      <c r="U15" s="35" t="s">
        <v>30</v>
      </c>
      <c r="V15" s="35">
        <v>1.3451080597151215</v>
      </c>
      <c r="W15" s="35" t="s">
        <v>30</v>
      </c>
      <c r="X15" s="35" t="s">
        <v>30</v>
      </c>
      <c r="Y15" s="35">
        <v>4.6588195078030941</v>
      </c>
      <c r="Z15" s="35">
        <v>1.6947834903737247</v>
      </c>
      <c r="AA15" s="35">
        <v>2.4322193024309349</v>
      </c>
      <c r="AB15" s="35">
        <v>1.7668880945030803</v>
      </c>
      <c r="AC15" s="35">
        <v>2.4022205056092041</v>
      </c>
      <c r="AD15" s="35">
        <v>1.3960102820503999</v>
      </c>
      <c r="AE15" s="35">
        <v>0.60926957055203812</v>
      </c>
      <c r="AF15" s="35" t="s">
        <v>30</v>
      </c>
      <c r="AG15" s="35" t="s">
        <v>30</v>
      </c>
      <c r="AH15" s="35">
        <v>4.2096015567936966</v>
      </c>
      <c r="AI15" s="35">
        <v>1.3068068443827552</v>
      </c>
      <c r="AJ15" s="35" t="s">
        <v>30</v>
      </c>
      <c r="AK15" s="35">
        <v>1.3762218752396429</v>
      </c>
      <c r="AL15" s="35">
        <v>1.1236512308499447</v>
      </c>
      <c r="AM15" s="35">
        <v>2.0839152224775916</v>
      </c>
      <c r="AN15" s="35">
        <v>0.37827433455658926</v>
      </c>
      <c r="AO15" s="35">
        <v>9.8238038937915153</v>
      </c>
      <c r="AP15" s="35">
        <v>2.5395706581834219</v>
      </c>
      <c r="AQ15" s="35">
        <v>41.277011752054847</v>
      </c>
      <c r="AR15" s="35">
        <v>9.0973149995502567</v>
      </c>
      <c r="AS15" s="35">
        <v>2.4330160204830382</v>
      </c>
      <c r="AT15" s="35" t="s">
        <v>30</v>
      </c>
      <c r="AU15" s="35" t="s">
        <v>30</v>
      </c>
      <c r="AV15" s="35" t="s">
        <v>30</v>
      </c>
      <c r="AW15" s="35">
        <v>9.5385639454818403</v>
      </c>
      <c r="AX15" s="35">
        <v>28.039733806021626</v>
      </c>
      <c r="AY15" s="35">
        <v>6.1297630733557904</v>
      </c>
      <c r="AZ15" s="35">
        <v>6.1580973004430817</v>
      </c>
      <c r="BA15" s="35">
        <v>4.166728544467861</v>
      </c>
      <c r="BB15" s="35">
        <v>2.7990913493446317</v>
      </c>
      <c r="BC15" s="35">
        <v>1.7043455369070672</v>
      </c>
      <c r="BD15" s="35">
        <v>1.4713968927405692</v>
      </c>
      <c r="BE15" s="35">
        <v>3.461394133426329</v>
      </c>
      <c r="BF15" s="35" t="s">
        <v>30</v>
      </c>
      <c r="BG15" s="35">
        <v>16.338048794592023</v>
      </c>
      <c r="BH15" s="35">
        <v>110.38557696617656</v>
      </c>
      <c r="BI15" s="35">
        <v>53.324157362608283</v>
      </c>
      <c r="BJ15" s="35">
        <v>15.026498234768386</v>
      </c>
      <c r="BK15" s="35">
        <v>7.303664671781811</v>
      </c>
      <c r="BL15" s="35">
        <v>5.1060033626683676</v>
      </c>
      <c r="BM15" s="35">
        <v>4.0499372507138665</v>
      </c>
      <c r="BN15" s="35">
        <v>2.627252857251237</v>
      </c>
      <c r="BO15" s="35">
        <v>18.385097864858476</v>
      </c>
      <c r="BP15" s="35">
        <v>5.0197028145719464</v>
      </c>
      <c r="BQ15" s="35">
        <v>2.7549060590298167</v>
      </c>
      <c r="BR15" s="35">
        <v>35.783915132774084</v>
      </c>
      <c r="BS15" s="35">
        <v>18.257382102129906</v>
      </c>
      <c r="BT15" s="35">
        <v>16.846374857760022</v>
      </c>
      <c r="BU15" s="35">
        <v>26.724824064103984</v>
      </c>
      <c r="BV15" s="35">
        <v>18.623435467098403</v>
      </c>
      <c r="BW15" s="35">
        <v>13.30186344059979</v>
      </c>
      <c r="BX15" s="35">
        <v>11.65174281679187</v>
      </c>
      <c r="BY15" s="35" t="s">
        <v>30</v>
      </c>
      <c r="BZ15" s="35">
        <v>4.3059855693869524</v>
      </c>
      <c r="CA15" s="35">
        <v>2.9041683192895165</v>
      </c>
      <c r="CB15" s="35">
        <v>1.4630764427214031</v>
      </c>
      <c r="CC15" s="35">
        <v>2.7656741557501885</v>
      </c>
      <c r="CD15" s="35">
        <v>1.8794868784145171</v>
      </c>
      <c r="CE15" s="35">
        <v>12.412227562380615</v>
      </c>
      <c r="CF15" s="35" t="s">
        <v>30</v>
      </c>
      <c r="CG15" s="35">
        <v>2.9108984959370146</v>
      </c>
      <c r="CH15" s="35">
        <v>2.4039417297242092</v>
      </c>
      <c r="CI15" s="35">
        <v>160.50663465783566</v>
      </c>
      <c r="CJ15" s="35">
        <v>187.32210138237951</v>
      </c>
      <c r="CK15" s="35">
        <v>77.452769105259307</v>
      </c>
      <c r="CL15" s="35">
        <v>69.630554647361905</v>
      </c>
      <c r="CM15" s="35">
        <v>12.667760275002824</v>
      </c>
      <c r="CN15" s="35">
        <v>17.010903704245273</v>
      </c>
      <c r="CO15" s="35">
        <v>13.465877816669138</v>
      </c>
      <c r="CP15" s="35">
        <v>8.5518449753372821</v>
      </c>
      <c r="CQ15" s="35">
        <v>9.0332540474211314</v>
      </c>
      <c r="CR15" s="35">
        <v>63.406810548204369</v>
      </c>
      <c r="CS15" s="35" t="s">
        <v>30</v>
      </c>
      <c r="CT15" s="35">
        <v>38.938402816273182</v>
      </c>
      <c r="CU15" s="35">
        <v>14.031665118674962</v>
      </c>
      <c r="CV15" s="35">
        <v>1.1971076947741126</v>
      </c>
      <c r="CW15" s="35">
        <v>1.5120490488102141</v>
      </c>
      <c r="CX15" s="35">
        <v>0.53578881350872565</v>
      </c>
      <c r="CY15" s="35">
        <v>75.640942021163852</v>
      </c>
      <c r="CZ15" s="35">
        <v>49.447235248546463</v>
      </c>
      <c r="DA15" s="35">
        <v>25.03398576265311</v>
      </c>
      <c r="DB15" s="35">
        <v>74.657924985450009</v>
      </c>
      <c r="DC15" s="35">
        <v>47.53121873408503</v>
      </c>
      <c r="DD15" s="35">
        <v>31.987661451689167</v>
      </c>
      <c r="DE15" s="35">
        <v>23.33281952481353</v>
      </c>
      <c r="DF15" s="35">
        <v>12.193726157426541</v>
      </c>
      <c r="DG15" s="35">
        <v>7.658507760212645</v>
      </c>
      <c r="DH15" s="35">
        <v>7.5126427273771279</v>
      </c>
      <c r="DI15" s="35">
        <v>5.628944549390698</v>
      </c>
      <c r="DJ15" s="35" t="s">
        <v>30</v>
      </c>
      <c r="DK15" s="35">
        <v>23.114350047310072</v>
      </c>
      <c r="DL15" s="35" t="s">
        <v>30</v>
      </c>
      <c r="DM15" s="35">
        <v>4.706634368545946</v>
      </c>
      <c r="DN15" s="35">
        <v>5.5122275476511193</v>
      </c>
      <c r="DO15" s="35" t="s">
        <v>30</v>
      </c>
      <c r="DP15" s="35" t="s">
        <v>30</v>
      </c>
      <c r="DQ15" s="35">
        <v>37.388950509599788</v>
      </c>
      <c r="DR15" s="35" t="s">
        <v>30</v>
      </c>
      <c r="DS15" s="35" t="s">
        <v>30</v>
      </c>
      <c r="DT15" s="35">
        <v>12.783912097396502</v>
      </c>
      <c r="DU15" s="35">
        <v>4.1490055104948356</v>
      </c>
      <c r="DV15" s="35">
        <v>428.80297507575233</v>
      </c>
      <c r="DW15" s="35">
        <v>383.57540350987051</v>
      </c>
      <c r="DX15" s="35">
        <v>84.628597797822223</v>
      </c>
      <c r="DY15" s="35">
        <v>61.299215588639576</v>
      </c>
      <c r="DZ15" s="35">
        <v>17.355509598645121</v>
      </c>
      <c r="EA15" s="35">
        <v>27.828204380782601</v>
      </c>
      <c r="EB15" s="35">
        <v>28.181525490756204</v>
      </c>
      <c r="EC15" s="35">
        <v>39.836693657852685</v>
      </c>
      <c r="ED15" s="35">
        <v>180.28942447847348</v>
      </c>
      <c r="EE15" s="35" t="s">
        <v>30</v>
      </c>
      <c r="EF15" s="35" t="s">
        <v>30</v>
      </c>
      <c r="EG15" s="35">
        <v>251.82913456922611</v>
      </c>
      <c r="EH15" s="35">
        <v>1.7436886080707807</v>
      </c>
      <c r="EI15" s="35">
        <v>63.940008077587407</v>
      </c>
      <c r="EJ15" s="35">
        <v>29.033724664133853</v>
      </c>
      <c r="EK15" s="35" t="s">
        <v>30</v>
      </c>
      <c r="EL15" s="35">
        <v>5.7369307655434865</v>
      </c>
      <c r="EM15" s="35">
        <v>3.3456213705644231</v>
      </c>
      <c r="EN15" s="35">
        <v>0.50088210064191929</v>
      </c>
      <c r="EO15" s="35">
        <v>0.50593170637094709</v>
      </c>
      <c r="EP15" s="35">
        <v>0.28975202049335985</v>
      </c>
      <c r="EQ15" s="35">
        <v>81.384418928117981</v>
      </c>
      <c r="ER15" s="35">
        <v>26.95692282557556</v>
      </c>
      <c r="ES15" s="35" t="s">
        <v>30</v>
      </c>
      <c r="ET15" s="35">
        <v>135.4009182111968</v>
      </c>
      <c r="EU15" s="35">
        <v>37.257461760750076</v>
      </c>
      <c r="EV15" s="35">
        <v>40.157916628094135</v>
      </c>
      <c r="EW15" s="35">
        <v>60.042306081150883</v>
      </c>
      <c r="EX15" s="35">
        <v>20.636006427191145</v>
      </c>
      <c r="EY15" s="35">
        <v>15.305692226365943</v>
      </c>
      <c r="EZ15" s="35">
        <v>3.3052564515126912</v>
      </c>
      <c r="FA15" s="35">
        <v>4.1317546281783297</v>
      </c>
      <c r="FB15" s="35">
        <v>13.24614941457984</v>
      </c>
      <c r="FC15" s="35">
        <v>6.1986562806467598</v>
      </c>
      <c r="FD15" s="35">
        <v>4.4160729077645948</v>
      </c>
      <c r="FE15" s="35">
        <v>89.513893494636719</v>
      </c>
      <c r="FF15" s="35">
        <v>17.670440089604906</v>
      </c>
      <c r="FG15" s="35">
        <v>27.447054737682421</v>
      </c>
      <c r="FH15" s="35">
        <v>12.744974228425535</v>
      </c>
      <c r="FI15" s="35">
        <v>8.3711789399737082</v>
      </c>
      <c r="FJ15" s="35" t="s">
        <v>30</v>
      </c>
      <c r="FK15" s="35">
        <v>8.0981699830442544</v>
      </c>
      <c r="FL15" s="35">
        <v>5.726131685070448</v>
      </c>
      <c r="FM15" s="35">
        <v>28.18482936380493</v>
      </c>
      <c r="FN15" s="35">
        <v>14.17188016307383</v>
      </c>
      <c r="FO15" s="35">
        <v>197.9666249659941</v>
      </c>
      <c r="FP15" s="35">
        <v>494.60435618315614</v>
      </c>
      <c r="FQ15" s="35">
        <v>144.02743600361822</v>
      </c>
      <c r="FR15" s="35">
        <v>86.913115254914743</v>
      </c>
      <c r="FS15" s="35" t="s">
        <v>30</v>
      </c>
      <c r="FT15" s="35">
        <v>105.25704528217319</v>
      </c>
      <c r="FU15" s="35">
        <v>58.966692964359638</v>
      </c>
      <c r="FV15" s="35">
        <v>524.94913013513928</v>
      </c>
      <c r="FW15" s="35">
        <v>1.3653598416604973</v>
      </c>
      <c r="FX15" s="35">
        <v>0.9151885760487608</v>
      </c>
      <c r="FY15" s="35">
        <v>134.62971917703365</v>
      </c>
      <c r="FZ15" s="35">
        <v>231.69655722298685</v>
      </c>
      <c r="GA15" s="35">
        <v>63.737513447681508</v>
      </c>
      <c r="GB15" s="35">
        <v>56.960828310444761</v>
      </c>
      <c r="GC15" s="35">
        <v>19.887534419252567</v>
      </c>
      <c r="GD15" s="35">
        <v>29.498490423370896</v>
      </c>
      <c r="GE15" s="35">
        <v>5.1399605732548244</v>
      </c>
      <c r="GF15" s="35">
        <v>6.3914791419993682</v>
      </c>
      <c r="GG15" s="35">
        <v>19.742928184087958</v>
      </c>
      <c r="GH15" s="35">
        <v>0.19471713593308046</v>
      </c>
      <c r="GI15" s="35">
        <v>0.56607825460625572</v>
      </c>
      <c r="GJ15" s="35">
        <v>0.17154045426279033</v>
      </c>
      <c r="GK15" s="35">
        <v>0.14507189785366331</v>
      </c>
      <c r="GL15" s="35">
        <v>5.3997556074717812</v>
      </c>
      <c r="GM15" s="35">
        <v>13.581853794650049</v>
      </c>
      <c r="GN15" s="35">
        <v>9.7695969728656387</v>
      </c>
      <c r="GO15" s="35">
        <v>12.519495718234355</v>
      </c>
      <c r="GP15" s="35">
        <v>5.0275657317866651</v>
      </c>
      <c r="GQ15" s="35">
        <v>4.4191227681882586</v>
      </c>
      <c r="GR15" s="35">
        <v>40.639843667617107</v>
      </c>
      <c r="GS15" s="35">
        <v>39.915941829217871</v>
      </c>
      <c r="GT15" s="35">
        <v>21.503626617409093</v>
      </c>
      <c r="GU15" s="35">
        <v>24.319390378306665</v>
      </c>
      <c r="GV15" s="35">
        <v>9.1240053453130656</v>
      </c>
      <c r="GW15" s="35">
        <v>20.350210707838318</v>
      </c>
      <c r="GX15" s="35">
        <v>49.035217590118677</v>
      </c>
      <c r="GY15" s="35">
        <v>11.056139047360329</v>
      </c>
      <c r="GZ15" s="35">
        <v>16.913557912066626</v>
      </c>
      <c r="HA15" s="35">
        <v>6.3684241876255703</v>
      </c>
      <c r="HB15" s="35" t="s">
        <v>30</v>
      </c>
      <c r="HC15" s="35">
        <v>53.836261139667677</v>
      </c>
      <c r="HD15" s="35">
        <v>14.638215406026417</v>
      </c>
      <c r="HE15" s="35" t="s">
        <v>30</v>
      </c>
      <c r="HF15" s="35">
        <v>77.825414323707562</v>
      </c>
      <c r="HG15" s="35">
        <v>51.867096238918947</v>
      </c>
      <c r="HH15" s="35">
        <v>30.569956703848547</v>
      </c>
      <c r="HI15" s="35">
        <v>22.706605174974143</v>
      </c>
      <c r="HJ15" s="35">
        <v>10.630393341809397</v>
      </c>
      <c r="HK15" s="35">
        <v>2.5454531746754654</v>
      </c>
      <c r="HL15" s="35" t="s">
        <v>30</v>
      </c>
      <c r="HM15" s="35">
        <v>40.441742879157232</v>
      </c>
      <c r="HN15" s="35">
        <v>28.506709099948697</v>
      </c>
      <c r="HO15" s="35">
        <v>43.005715960165944</v>
      </c>
      <c r="HP15" s="35">
        <v>19.849532901593641</v>
      </c>
      <c r="HQ15" s="35">
        <v>15.937197719897199</v>
      </c>
      <c r="HR15" s="35">
        <v>0.22062774912266825</v>
      </c>
      <c r="HS15" s="35">
        <v>137.33859543547388</v>
      </c>
      <c r="HT15" s="35">
        <v>45.366214268492605</v>
      </c>
      <c r="HU15" s="35">
        <v>44.011440554487734</v>
      </c>
      <c r="HV15" s="35">
        <v>123.94123021095199</v>
      </c>
      <c r="HW15" s="35">
        <v>48.287847268085144</v>
      </c>
      <c r="HX15" s="35">
        <v>20.337237359234578</v>
      </c>
      <c r="HY15" s="35">
        <v>15.930579209738521</v>
      </c>
      <c r="HZ15" s="35">
        <v>17.226065799768509</v>
      </c>
      <c r="IA15" s="35" t="s">
        <v>30</v>
      </c>
      <c r="IB15" s="35">
        <v>5.4781163698351287</v>
      </c>
      <c r="IC15" s="35">
        <v>13.945596711993906</v>
      </c>
      <c r="ID15" s="35">
        <v>68.082092789949698</v>
      </c>
      <c r="IE15" s="35">
        <v>86.762609999834808</v>
      </c>
      <c r="IF15" s="35">
        <v>52.660950403922691</v>
      </c>
      <c r="IG15" s="35">
        <v>310.85284887225077</v>
      </c>
      <c r="IH15" s="35" t="s">
        <v>30</v>
      </c>
      <c r="II15" s="35">
        <v>127.81288279016644</v>
      </c>
      <c r="IJ15" s="35">
        <v>79.922992336901586</v>
      </c>
      <c r="IK15" s="35">
        <v>39.220188182932368</v>
      </c>
      <c r="IL15" s="35">
        <v>28.735017181620066</v>
      </c>
      <c r="IM15" s="35">
        <v>27.820243511599365</v>
      </c>
      <c r="IN15" s="35" t="s">
        <v>30</v>
      </c>
      <c r="IO15" s="35">
        <v>11.584160288530946</v>
      </c>
      <c r="IP15" s="35">
        <v>42.104494797307702</v>
      </c>
      <c r="IQ15" s="35" t="s">
        <v>30</v>
      </c>
      <c r="IR15" s="35">
        <v>2.8799676765519244</v>
      </c>
      <c r="IS15" s="35">
        <v>3.4452122132739404</v>
      </c>
      <c r="IT15" s="35">
        <v>1.621955893065719</v>
      </c>
      <c r="IU15" s="35">
        <v>0.89556700288791946</v>
      </c>
      <c r="IV15" s="35" t="s">
        <v>30</v>
      </c>
      <c r="IW15" s="35">
        <v>13.427105813865349</v>
      </c>
      <c r="IX15" s="35">
        <v>10.211479649232386</v>
      </c>
      <c r="IY15" s="35">
        <v>14.083055638222065</v>
      </c>
      <c r="IZ15" s="35">
        <v>6.2920153384539885</v>
      </c>
      <c r="JA15" s="35">
        <v>5.4533886234524305</v>
      </c>
      <c r="JB15" s="35">
        <v>4.1208692569892733</v>
      </c>
      <c r="JC15" s="35">
        <v>3.615793710584505</v>
      </c>
      <c r="JD15" s="35">
        <v>3.3317552030327002</v>
      </c>
      <c r="JE15" s="35" t="s">
        <v>30</v>
      </c>
      <c r="JF15" s="35" t="s">
        <v>30</v>
      </c>
      <c r="JG15" s="35">
        <v>17.81508263547147</v>
      </c>
      <c r="JH15" s="35">
        <v>16.519723184792944</v>
      </c>
      <c r="JI15" s="35">
        <v>11.921530629239113</v>
      </c>
      <c r="JJ15" s="35">
        <v>8.0098115635316223</v>
      </c>
      <c r="JK15" s="35">
        <v>7.2124039361798262</v>
      </c>
      <c r="JL15" s="35">
        <v>4.7685456140757392</v>
      </c>
      <c r="JM15" s="35" t="s">
        <v>30</v>
      </c>
      <c r="JN15" s="35">
        <v>11.824916296641273</v>
      </c>
      <c r="JO15" s="35" t="s">
        <v>30</v>
      </c>
      <c r="JP15" s="35">
        <v>10.993034516010447</v>
      </c>
      <c r="JQ15" s="35" t="s">
        <v>30</v>
      </c>
      <c r="JR15" s="35">
        <v>66.244543656196129</v>
      </c>
      <c r="JS15" s="35">
        <v>33.498634309285897</v>
      </c>
      <c r="JT15" s="35" t="s">
        <v>30</v>
      </c>
      <c r="JU15" s="35" t="s">
        <v>30</v>
      </c>
      <c r="JV15" s="35">
        <v>30.505958720214913</v>
      </c>
      <c r="JW15" s="35">
        <v>22.042450587527753</v>
      </c>
      <c r="JX15" s="35">
        <v>25.947842914746719</v>
      </c>
      <c r="JY15" s="35">
        <v>6.0975396780550088</v>
      </c>
      <c r="JZ15" s="35">
        <v>4.5315173454107756</v>
      </c>
      <c r="KA15" s="35">
        <v>1.704122506127014</v>
      </c>
      <c r="KB15" s="35">
        <v>13.150249631489212</v>
      </c>
      <c r="KC15" s="35">
        <v>15.727317820139756</v>
      </c>
      <c r="KD15" s="35">
        <v>14.466915739858496</v>
      </c>
      <c r="KE15" s="35" t="s">
        <v>30</v>
      </c>
      <c r="KF15" s="35">
        <v>134.62465263488519</v>
      </c>
      <c r="KG15" s="35">
        <v>73.343859481736644</v>
      </c>
      <c r="KH15" s="35">
        <v>64.055510220329197</v>
      </c>
      <c r="KI15" s="35">
        <v>13.886006345181734</v>
      </c>
      <c r="KJ15" s="35">
        <v>9.0909726315325958</v>
      </c>
      <c r="KK15" s="35">
        <v>4.6049997246562206</v>
      </c>
      <c r="KL15" s="35">
        <v>4.8756376184524006</v>
      </c>
      <c r="KM15" s="35">
        <v>7.3958374753494081</v>
      </c>
      <c r="KN15" s="35">
        <v>7.2980600863813399</v>
      </c>
      <c r="KO15" s="35">
        <v>6.5520018063075298</v>
      </c>
      <c r="KP15" s="35">
        <v>16.646172574104849</v>
      </c>
      <c r="KQ15" s="35">
        <v>4.2524046647252147</v>
      </c>
      <c r="KR15" s="35">
        <v>37.514665229072918</v>
      </c>
      <c r="KS15" s="35">
        <v>114.27954631003456</v>
      </c>
      <c r="KT15" s="35">
        <v>78.135305942199153</v>
      </c>
      <c r="KU15" s="35" t="s">
        <v>30</v>
      </c>
      <c r="KV15" s="35">
        <v>256.02110562417693</v>
      </c>
      <c r="KW15" s="35">
        <v>13.933619763878534</v>
      </c>
      <c r="KX15" s="35">
        <v>12.545175984754641</v>
      </c>
      <c r="KY15" s="35" t="s">
        <v>30</v>
      </c>
      <c r="KZ15" s="35" t="s">
        <v>30</v>
      </c>
      <c r="LA15" s="35" t="s">
        <v>30</v>
      </c>
      <c r="LB15" s="35" t="s">
        <v>30</v>
      </c>
      <c r="LC15" s="35">
        <v>34.176506484759273</v>
      </c>
      <c r="LD15" s="35">
        <v>0.44355857007870414</v>
      </c>
      <c r="LE15" s="35">
        <v>15.908350788622533</v>
      </c>
      <c r="LF15" s="35">
        <v>11.969323050681295</v>
      </c>
      <c r="LG15" s="35">
        <v>10.642491507246744</v>
      </c>
      <c r="LH15" s="35">
        <v>11.866881358414709</v>
      </c>
      <c r="LI15" s="35">
        <v>9.5901058075274985</v>
      </c>
      <c r="LJ15" s="35">
        <v>3.0238967118583773</v>
      </c>
      <c r="LK15" s="35">
        <v>3.6480692884533874</v>
      </c>
      <c r="LL15" s="35">
        <v>2.2573136617724918</v>
      </c>
      <c r="LM15" s="35">
        <v>2.1472297234910434</v>
      </c>
      <c r="LN15" s="35">
        <v>1.9298242719440994</v>
      </c>
      <c r="LO15" s="35">
        <v>1.5977818087199895</v>
      </c>
      <c r="LP15" s="35">
        <v>1.3400802672886283</v>
      </c>
      <c r="LQ15" s="35">
        <v>1.085251834729013</v>
      </c>
      <c r="LR15" s="35">
        <v>1.0441072320725413</v>
      </c>
      <c r="LS15" s="35">
        <v>1.0502375893496363</v>
      </c>
      <c r="LT15" s="35">
        <v>17.805328550194844</v>
      </c>
      <c r="LU15" s="35">
        <v>3.5865773342915741</v>
      </c>
      <c r="LV15" s="35">
        <v>8.1170322265785479</v>
      </c>
      <c r="LW15" s="35" t="s">
        <v>30</v>
      </c>
      <c r="LX15" s="35">
        <v>30.025761266034177</v>
      </c>
      <c r="LY15" s="35">
        <v>24.056164224814943</v>
      </c>
      <c r="LZ15" s="35">
        <v>14.447618480899848</v>
      </c>
      <c r="MA15" s="35">
        <v>13.7977177787157</v>
      </c>
      <c r="MB15" s="35" t="s">
        <v>30</v>
      </c>
      <c r="MC15" s="35">
        <v>3.8354252523848018</v>
      </c>
      <c r="MD15" s="35">
        <v>4.2845431793586934</v>
      </c>
      <c r="ME15" s="35">
        <v>1.6443178612032465</v>
      </c>
      <c r="MF15" s="35">
        <v>1.9926244793158987</v>
      </c>
      <c r="MG15" s="35">
        <v>83.171963461621516</v>
      </c>
      <c r="MH15" s="35">
        <v>53.211400718455018</v>
      </c>
      <c r="MI15" s="35">
        <v>32.456787916051098</v>
      </c>
      <c r="MJ15" s="35">
        <v>13.956712693057138</v>
      </c>
      <c r="MK15" s="35">
        <v>13.158810545358191</v>
      </c>
      <c r="ML15" s="35">
        <v>4.4055371724893586</v>
      </c>
      <c r="MM15" s="35">
        <v>3.9257890213799054</v>
      </c>
      <c r="MN15" s="35">
        <v>1.3730399444211439</v>
      </c>
      <c r="MO15" s="35">
        <v>1.682665013715086</v>
      </c>
      <c r="MP15" s="35">
        <v>10.171107081969243</v>
      </c>
      <c r="MQ15" s="35">
        <v>7.5997799203905663</v>
      </c>
      <c r="MR15" s="35">
        <v>1.7859522278644691</v>
      </c>
      <c r="MS15" s="35">
        <v>48.094463327758355</v>
      </c>
      <c r="MT15" s="35">
        <v>28.972140627539751</v>
      </c>
      <c r="MU15" s="35" t="s">
        <v>30</v>
      </c>
      <c r="MV15" s="35">
        <v>9.8510393315090106</v>
      </c>
      <c r="MW15" s="35">
        <v>5.3585942927267638</v>
      </c>
      <c r="MX15" s="35" t="s">
        <v>30</v>
      </c>
      <c r="MY15" s="35">
        <v>5.3184920635084838</v>
      </c>
      <c r="MZ15" s="35">
        <v>20.432069082254422</v>
      </c>
      <c r="NA15" s="35">
        <v>22.661462976449815</v>
      </c>
      <c r="NB15" s="35">
        <v>34.702126557465789</v>
      </c>
      <c r="NC15" s="35" t="s">
        <v>30</v>
      </c>
      <c r="ND15" s="35">
        <v>29.75426418190612</v>
      </c>
      <c r="NE15" s="35">
        <v>13.079431533684632</v>
      </c>
      <c r="NF15" s="35">
        <v>8.0045407178817278</v>
      </c>
      <c r="NG15" s="35">
        <v>4.9111268758841096</v>
      </c>
      <c r="NH15" s="35">
        <v>2.1572296397481914</v>
      </c>
      <c r="NI15" s="35">
        <v>89.9428138205149</v>
      </c>
      <c r="NJ15" s="35">
        <v>16.599199656799065</v>
      </c>
      <c r="NK15" s="35">
        <v>4.468423997040043</v>
      </c>
      <c r="NL15" s="35">
        <v>1.893735680792541</v>
      </c>
      <c r="NM15" s="35">
        <v>2.0966577043538188</v>
      </c>
      <c r="NN15" s="35">
        <v>1.5612707356613988</v>
      </c>
      <c r="NO15" s="35">
        <v>2.0047279894787993</v>
      </c>
      <c r="NP15" s="35">
        <v>1.7063587467968895</v>
      </c>
      <c r="NQ15" s="35">
        <v>2.029573099702636</v>
      </c>
      <c r="NR15" s="35">
        <v>8.1183612797199647</v>
      </c>
      <c r="NS15" s="35">
        <v>4.6111970394615973</v>
      </c>
      <c r="NT15" s="35">
        <v>4.8958438457796918</v>
      </c>
      <c r="NU15" s="35" t="s">
        <v>30</v>
      </c>
      <c r="NV15" s="35">
        <v>1.9781216763156197</v>
      </c>
      <c r="NW15" s="35">
        <v>1.5024802241903281</v>
      </c>
      <c r="NX15" s="35">
        <v>0.58262903342164729</v>
      </c>
      <c r="NY15" s="35">
        <v>7.0059347400998178</v>
      </c>
      <c r="NZ15" s="35">
        <v>5.155474061603142</v>
      </c>
      <c r="OA15" s="35">
        <v>0.74292723489508017</v>
      </c>
      <c r="OB15" s="35">
        <v>0.39920833265132361</v>
      </c>
      <c r="OC15" s="35">
        <v>0.20954803232315189</v>
      </c>
      <c r="OD15" s="35">
        <v>35.699073411945591</v>
      </c>
      <c r="OE15" s="35">
        <v>16.387186888919274</v>
      </c>
      <c r="OF15" s="35">
        <v>13.112384009152823</v>
      </c>
      <c r="OG15" s="35" t="s">
        <v>30</v>
      </c>
      <c r="OH15" s="35">
        <v>0.30798061140100053</v>
      </c>
      <c r="OI15" s="35">
        <v>34.017369084015627</v>
      </c>
      <c r="OJ15" s="35">
        <v>23.545875353307085</v>
      </c>
      <c r="OK15" s="35">
        <v>14.653311094632015</v>
      </c>
      <c r="OL15" s="35">
        <v>3.5772450911514664</v>
      </c>
      <c r="OM15" s="35">
        <v>0.82329294420663857</v>
      </c>
      <c r="ON15" s="35">
        <v>1.2459753024950708</v>
      </c>
      <c r="OO15" s="35">
        <v>5.1529009519168021</v>
      </c>
      <c r="OP15" s="35">
        <v>42.092225757726688</v>
      </c>
      <c r="OQ15" s="35">
        <v>2.4419995233607814</v>
      </c>
      <c r="OR15" s="35">
        <v>4.2495640137214554</v>
      </c>
      <c r="OS15" s="35">
        <v>3.2127985080798398</v>
      </c>
      <c r="OT15" s="35">
        <v>41.531983157669536</v>
      </c>
      <c r="OU15" s="35">
        <v>11.914856256695911</v>
      </c>
      <c r="OV15" s="35">
        <v>15.684267043955966</v>
      </c>
      <c r="OW15" s="35">
        <v>12.08802437344062</v>
      </c>
      <c r="OX15" s="35" t="s">
        <v>30</v>
      </c>
      <c r="OY15" s="35" t="s">
        <v>30</v>
      </c>
      <c r="OZ15" s="35" t="s">
        <v>30</v>
      </c>
      <c r="PA15" s="35" t="s">
        <v>30</v>
      </c>
      <c r="PB15" s="35" t="s">
        <v>30</v>
      </c>
      <c r="PC15" s="35">
        <v>3.8834683153687837</v>
      </c>
      <c r="PD15" s="35">
        <v>2.1884717231408266</v>
      </c>
      <c r="PE15" s="35">
        <v>1.9329613079033297</v>
      </c>
      <c r="PF15" s="35">
        <v>1.6778577799813079</v>
      </c>
      <c r="PG15" s="35">
        <v>2.8688723603828108</v>
      </c>
      <c r="PH15" s="35">
        <v>2.5760569871687546</v>
      </c>
      <c r="PI15" s="35">
        <v>1.5334042571639754</v>
      </c>
      <c r="PJ15" s="35">
        <v>0.86005856129180858</v>
      </c>
      <c r="PK15" s="35" t="s">
        <v>30</v>
      </c>
      <c r="PL15" s="35">
        <v>0.52349216806728438</v>
      </c>
      <c r="PM15" s="35">
        <v>0.34325181479176514</v>
      </c>
      <c r="PN15" s="35">
        <v>0.48275233630477404</v>
      </c>
      <c r="PO15" s="35">
        <v>0.31340791216431463</v>
      </c>
      <c r="PP15" s="35">
        <v>0.15735705065987268</v>
      </c>
      <c r="PQ15" s="35">
        <v>0.35661512567443154</v>
      </c>
      <c r="PR15" s="35">
        <v>0.305357978749345</v>
      </c>
      <c r="PS15" s="35">
        <v>0.18877177521141633</v>
      </c>
      <c r="PT15" s="35">
        <v>0.20717551290559832</v>
      </c>
      <c r="PU15" s="35">
        <v>7.5042464882361655</v>
      </c>
      <c r="PV15" s="35">
        <v>6.3712839287260934</v>
      </c>
      <c r="PW15" s="35">
        <v>5.0161523357653568</v>
      </c>
      <c r="PX15" s="35">
        <v>0.19438770469676006</v>
      </c>
      <c r="PY15" s="35" t="s">
        <v>30</v>
      </c>
      <c r="PZ15" s="35">
        <v>24.773562392625767</v>
      </c>
      <c r="QA15" s="35" t="s">
        <v>30</v>
      </c>
      <c r="QB15" s="35">
        <v>21.373383293840675</v>
      </c>
      <c r="QC15" s="35">
        <v>10.663843507154033</v>
      </c>
      <c r="QD15" s="35">
        <v>12.470751049727301</v>
      </c>
      <c r="QE15" s="35">
        <v>1.0393814278396327</v>
      </c>
      <c r="QF15" s="35">
        <v>1.0581618386178422</v>
      </c>
      <c r="QG15" s="35">
        <v>1.0401493768175951</v>
      </c>
      <c r="QH15" s="35">
        <v>0.5061945159312824</v>
      </c>
      <c r="QI15" s="35">
        <v>0.76452177945717359</v>
      </c>
      <c r="QJ15" s="35">
        <v>0.71672634726571893</v>
      </c>
      <c r="QK15" s="35">
        <v>0.41456173169307142</v>
      </c>
      <c r="QL15" s="35">
        <v>0.29943414795463058</v>
      </c>
      <c r="QM15" s="35">
        <v>0.37504288892411647</v>
      </c>
      <c r="QN15" s="35" t="s">
        <v>30</v>
      </c>
      <c r="QO15" s="35">
        <v>1.1795467253236913</v>
      </c>
      <c r="QP15" s="35">
        <v>1.5994817485202502</v>
      </c>
      <c r="QQ15" s="35">
        <v>0.99873977828936933</v>
      </c>
      <c r="QR15" s="35">
        <v>0.5350892627711229</v>
      </c>
      <c r="QS15" s="35">
        <v>0.58907751547054465</v>
      </c>
      <c r="QT15" s="35">
        <v>0.52244227727110171</v>
      </c>
      <c r="QU15" s="35">
        <v>0.51255966353154647</v>
      </c>
      <c r="QV15" s="35">
        <v>8.907205346220147</v>
      </c>
      <c r="QW15" s="35">
        <v>5.660116999501775</v>
      </c>
      <c r="QX15" s="35">
        <v>1.3085128637313304</v>
      </c>
      <c r="QY15" s="35">
        <v>0.66753497393655503</v>
      </c>
      <c r="QZ15" s="35">
        <v>28.928508970718774</v>
      </c>
      <c r="RA15" s="35">
        <v>17.662194470119022</v>
      </c>
      <c r="RB15" s="35">
        <v>1.3040311212623152</v>
      </c>
      <c r="RC15" s="35">
        <v>2.3460331782205368</v>
      </c>
      <c r="RD15" s="35">
        <v>8.7865812202219651</v>
      </c>
      <c r="RE15" s="35">
        <v>3.2915980543614585</v>
      </c>
      <c r="RF15" s="35" t="s">
        <v>30</v>
      </c>
      <c r="RG15" s="35">
        <v>6.0073168540010178</v>
      </c>
      <c r="RH15" s="35">
        <v>2.7127646851197018</v>
      </c>
      <c r="RI15" s="35">
        <v>1.5609133083110527</v>
      </c>
      <c r="RJ15" s="35">
        <v>1.042679148138826</v>
      </c>
      <c r="RK15" s="35">
        <v>0.93840940663263517</v>
      </c>
      <c r="RL15" s="35">
        <v>0.60857910758308642</v>
      </c>
      <c r="RM15" s="35">
        <v>1.1451986868861048</v>
      </c>
      <c r="RN15" s="35">
        <v>0.55072003272562853</v>
      </c>
      <c r="RO15" s="35">
        <v>0.56487928097337026</v>
      </c>
      <c r="RP15" s="35">
        <v>0.42492866099107185</v>
      </c>
      <c r="RQ15" s="35">
        <v>0.34504752629874053</v>
      </c>
      <c r="RR15" s="35">
        <v>3.6295045670064949</v>
      </c>
      <c r="RS15" s="35">
        <v>2.5968049134949664</v>
      </c>
      <c r="RT15" s="35">
        <v>3.0192386714179924</v>
      </c>
      <c r="RU15" s="35">
        <v>1.3879931351043018</v>
      </c>
      <c r="RV15" s="35" t="s">
        <v>30</v>
      </c>
      <c r="RW15" s="35">
        <v>0.70957346588515491</v>
      </c>
      <c r="RX15" s="35" t="s">
        <v>30</v>
      </c>
      <c r="RY15" s="35" t="s">
        <v>30</v>
      </c>
      <c r="RZ15" s="35">
        <v>17.777217138647565</v>
      </c>
      <c r="SA15" s="35">
        <v>7.08601359151168</v>
      </c>
      <c r="SB15" s="35">
        <v>7.0366155660611849</v>
      </c>
      <c r="SC15" s="35">
        <v>1.5093536236039344</v>
      </c>
      <c r="SD15" s="35">
        <v>1.2384278668571009</v>
      </c>
      <c r="SE15" s="35">
        <v>0.59860718456357553</v>
      </c>
      <c r="SF15" s="35">
        <v>0.32208017351904106</v>
      </c>
      <c r="SG15" s="35">
        <v>0.64031897458632969</v>
      </c>
      <c r="SH15" s="35" t="s">
        <v>30</v>
      </c>
      <c r="SI15" s="35" t="s">
        <v>30</v>
      </c>
      <c r="SJ15" s="35" t="s">
        <v>30</v>
      </c>
      <c r="SK15" s="35">
        <v>1.2554095216129195</v>
      </c>
      <c r="SL15" s="35">
        <v>1.7912780504258223</v>
      </c>
      <c r="SM15" s="35">
        <v>1.1843303543513672</v>
      </c>
      <c r="SN15" s="35">
        <v>0.63819147939522958</v>
      </c>
      <c r="SO15" s="35">
        <v>10.196371781946155</v>
      </c>
      <c r="SP15" s="35">
        <v>4.8153642064615294</v>
      </c>
      <c r="SQ15" s="35">
        <v>3.8891899356464013</v>
      </c>
      <c r="SR15" s="35">
        <v>8.1265557679411149</v>
      </c>
      <c r="SS15" s="35">
        <v>4.7763126058649608</v>
      </c>
      <c r="ST15" s="35" t="s">
        <v>30</v>
      </c>
      <c r="SU15" s="35">
        <v>1.1956603175692415</v>
      </c>
      <c r="SV15" s="35">
        <v>1.1629202063120614</v>
      </c>
      <c r="SW15" s="35">
        <v>0.40276653239391297</v>
      </c>
      <c r="SX15" s="35">
        <v>0.37604239901127667</v>
      </c>
      <c r="SY15" s="35">
        <v>0.31585712418880768</v>
      </c>
      <c r="SZ15" s="35">
        <v>0.2017815178890566</v>
      </c>
      <c r="TA15" s="35">
        <v>0.24609133035861361</v>
      </c>
      <c r="TB15" s="35">
        <v>0.18709102198167213</v>
      </c>
      <c r="TC15" s="35">
        <v>0.11421639767120492</v>
      </c>
      <c r="TD15" s="35">
        <v>6.4291983296735147E-2</v>
      </c>
      <c r="TE15" s="35">
        <v>0.84265917769975518</v>
      </c>
      <c r="TF15" s="35">
        <v>0.57558123222767255</v>
      </c>
      <c r="TG15" s="35">
        <v>0.88163992381538581</v>
      </c>
      <c r="TH15" s="35">
        <v>0.8646402956521041</v>
      </c>
      <c r="TI15" s="35">
        <v>0.43139515020584163</v>
      </c>
      <c r="TJ15" s="35">
        <v>0.35862986091611965</v>
      </c>
      <c r="TK15" s="35">
        <v>0.26579790351115923</v>
      </c>
      <c r="TL15" s="35">
        <v>0.44175436184545169</v>
      </c>
      <c r="TM15" s="35">
        <v>0.60533841934260346</v>
      </c>
      <c r="TN15" s="35">
        <v>0.45482843885208246</v>
      </c>
      <c r="TO15" s="35">
        <v>0.26949054805889866</v>
      </c>
      <c r="TP15" s="35">
        <v>0.4718548263231846</v>
      </c>
      <c r="TQ15" s="35">
        <v>0.23267215195308974</v>
      </c>
      <c r="TR15" s="35">
        <v>1.2143625181510476</v>
      </c>
      <c r="TS15" s="35">
        <v>0.69246336595133129</v>
      </c>
      <c r="TT15" s="35">
        <v>1.7086736499352133</v>
      </c>
      <c r="TU15" s="35">
        <v>1.3059142285615188</v>
      </c>
      <c r="TV15" s="35">
        <v>0.96118304077710837</v>
      </c>
      <c r="TW15" s="35">
        <v>9.4828455516531918</v>
      </c>
      <c r="TX15" s="35">
        <v>0.82463589481201938</v>
      </c>
      <c r="TY15" s="35" t="s">
        <v>30</v>
      </c>
      <c r="TZ15" s="35">
        <v>3.785559701510063</v>
      </c>
      <c r="UA15" s="35">
        <v>2.4249978798023486</v>
      </c>
      <c r="UB15" s="35">
        <v>2.155653420133381</v>
      </c>
      <c r="UC15" s="35">
        <v>2.2264238240157632</v>
      </c>
      <c r="UD15" s="35">
        <v>0.22175504126018314</v>
      </c>
      <c r="UE15" s="35">
        <v>0.8922817756169299</v>
      </c>
      <c r="UF15" s="35">
        <v>0.18505217464564769</v>
      </c>
      <c r="UG15" s="35">
        <v>0.23117624998834596</v>
      </c>
      <c r="UH15" s="35">
        <v>1.1233548609557742</v>
      </c>
      <c r="UI15" s="35" t="s">
        <v>30</v>
      </c>
      <c r="UJ15" s="35">
        <v>0.36018856418582379</v>
      </c>
      <c r="UK15" s="35">
        <v>0.4758613656916803</v>
      </c>
      <c r="UL15" s="35">
        <v>0.11304191453052867</v>
      </c>
      <c r="UM15" s="35" t="s">
        <v>30</v>
      </c>
      <c r="UN15" s="35" t="s">
        <v>30</v>
      </c>
      <c r="UO15" s="35" t="s">
        <v>30</v>
      </c>
      <c r="UP15" s="35">
        <v>0.32250049121634106</v>
      </c>
      <c r="UQ15" s="35">
        <v>0.1665105043411734</v>
      </c>
      <c r="UR15" s="35">
        <v>0.21416973763197442</v>
      </c>
      <c r="US15" s="35" t="s">
        <v>30</v>
      </c>
      <c r="UT15" s="35">
        <v>0.80659248061427713</v>
      </c>
      <c r="UU15" s="35">
        <v>0.85233019466181981</v>
      </c>
      <c r="UV15" s="35">
        <v>0.76548945010619729</v>
      </c>
      <c r="UW15" s="35">
        <v>0.43380511325179172</v>
      </c>
      <c r="UX15" s="35">
        <v>0.69461427421085664</v>
      </c>
      <c r="UY15" s="35">
        <v>6.522745809416099</v>
      </c>
      <c r="UZ15" s="35">
        <v>6.510440701621123</v>
      </c>
      <c r="VA15" s="35" t="s">
        <v>30</v>
      </c>
      <c r="VB15" s="35">
        <v>1.4900429929122312</v>
      </c>
      <c r="VC15" s="35">
        <v>0.25017137799152611</v>
      </c>
      <c r="VD15" s="35">
        <v>0.24565190383414875</v>
      </c>
      <c r="VE15" s="35" t="s">
        <v>30</v>
      </c>
      <c r="VF15" s="35">
        <v>0.50345832727885431</v>
      </c>
      <c r="VG15" s="35">
        <v>0.19808168288703956</v>
      </c>
      <c r="VH15" s="35">
        <v>0.30276882577588743</v>
      </c>
      <c r="VI15" s="35">
        <v>0.60614816288139062</v>
      </c>
      <c r="VJ15" s="35">
        <v>0.25647303579247205</v>
      </c>
      <c r="VK15" s="35">
        <v>0.20703916434073477</v>
      </c>
      <c r="VL15" s="35" t="s">
        <v>30</v>
      </c>
      <c r="VM15" s="35">
        <v>4.925761327789532</v>
      </c>
      <c r="VN15" s="35">
        <v>0.53551014965274646</v>
      </c>
      <c r="VO15" s="35">
        <v>0.14559006846232089</v>
      </c>
    </row>
    <row r="16" spans="2:587" s="30" customFormat="1" x14ac:dyDescent="0.55000000000000004">
      <c r="B16" s="19"/>
      <c r="C16" s="34"/>
      <c r="D16" s="35">
        <v>8.3260217369323555E-2</v>
      </c>
      <c r="E16" s="35">
        <v>0.15666025298819347</v>
      </c>
      <c r="F16" s="35">
        <v>0.37611358936103428</v>
      </c>
      <c r="G16" s="35" t="s">
        <v>30</v>
      </c>
      <c r="H16" s="35">
        <v>0.36614802887226378</v>
      </c>
      <c r="I16" s="35" t="s">
        <v>30</v>
      </c>
      <c r="J16" s="35">
        <v>0.30335943346619715</v>
      </c>
      <c r="K16" s="35">
        <v>0.39608686966661844</v>
      </c>
      <c r="L16" s="35">
        <v>0.34336637001107601</v>
      </c>
      <c r="M16" s="35">
        <v>8.8206143743080778E-2</v>
      </c>
      <c r="N16" s="35">
        <v>0.22112704243349615</v>
      </c>
      <c r="O16" s="35" t="s">
        <v>30</v>
      </c>
      <c r="P16" s="35">
        <v>0.59684744741182882</v>
      </c>
      <c r="Q16" s="35">
        <v>0.15589613232453356</v>
      </c>
      <c r="R16" s="35">
        <v>0.3696597384018977</v>
      </c>
      <c r="S16" s="35">
        <v>8.6045878142183424E-2</v>
      </c>
      <c r="T16" s="35">
        <v>0.11332392626558403</v>
      </c>
      <c r="U16" s="35" t="s">
        <v>30</v>
      </c>
      <c r="V16" s="35">
        <v>0.23547087753234927</v>
      </c>
      <c r="W16" s="35">
        <v>0.10087859772722822</v>
      </c>
      <c r="X16" s="35">
        <v>5.7097974494601494E-2</v>
      </c>
      <c r="Y16" s="35">
        <v>0.48047993140683065</v>
      </c>
      <c r="Z16" s="35">
        <v>0.64142994353240035</v>
      </c>
      <c r="AA16" s="35">
        <v>0.39576707335435374</v>
      </c>
      <c r="AB16" s="35">
        <v>0.38027045775718643</v>
      </c>
      <c r="AC16" s="35">
        <v>0.21979116164483176</v>
      </c>
      <c r="AD16" s="35" t="s">
        <v>30</v>
      </c>
      <c r="AE16" s="35">
        <v>0.13650270108010157</v>
      </c>
      <c r="AF16" s="35">
        <v>0.12202232655807968</v>
      </c>
      <c r="AG16" s="35">
        <v>0.22312826818260073</v>
      </c>
      <c r="AH16" s="35" t="s">
        <v>30</v>
      </c>
      <c r="AI16" s="35" t="s">
        <v>30</v>
      </c>
      <c r="AJ16" s="35" t="s">
        <v>30</v>
      </c>
      <c r="AK16" s="35">
        <v>0.29902517717627264</v>
      </c>
      <c r="AL16" s="35">
        <v>0.1057659710481849</v>
      </c>
      <c r="AM16" s="35">
        <v>0.22326035656391524</v>
      </c>
      <c r="AN16" s="35">
        <v>3.1535534206893943E-2</v>
      </c>
      <c r="AO16" s="35">
        <v>1.0883092348104302</v>
      </c>
      <c r="AP16" s="35">
        <v>0.70018434936564533</v>
      </c>
      <c r="AQ16" s="35">
        <v>4.3263118505516109</v>
      </c>
      <c r="AR16" s="35">
        <v>0.61539361132450821</v>
      </c>
      <c r="AS16" s="35">
        <v>0.24507304396693483</v>
      </c>
      <c r="AT16" s="35">
        <v>0.17495947840274476</v>
      </c>
      <c r="AU16" s="35">
        <v>0.55024654528730532</v>
      </c>
      <c r="AV16" s="35" t="s">
        <v>30</v>
      </c>
      <c r="AW16" s="35" t="s">
        <v>30</v>
      </c>
      <c r="AX16" s="35">
        <v>2.6493518135599605</v>
      </c>
      <c r="AY16" s="35">
        <v>0.56773019360348287</v>
      </c>
      <c r="AZ16" s="35">
        <v>0.53568616695627369</v>
      </c>
      <c r="BA16" s="35">
        <v>0.59702230598661732</v>
      </c>
      <c r="BB16" s="35">
        <v>0.19582121429876992</v>
      </c>
      <c r="BC16" s="35">
        <v>0.16767168986327435</v>
      </c>
      <c r="BD16" s="35">
        <v>0.20064181663359634</v>
      </c>
      <c r="BE16" s="35">
        <v>0.29517470677735019</v>
      </c>
      <c r="BF16" s="35">
        <v>5.9090440587091862E-2</v>
      </c>
      <c r="BG16" s="35">
        <v>1.6573854141351345</v>
      </c>
      <c r="BH16" s="35">
        <v>18.572926763560559</v>
      </c>
      <c r="BI16" s="35">
        <v>8.5181936418670468</v>
      </c>
      <c r="BJ16" s="35">
        <v>2.5121625755027721</v>
      </c>
      <c r="BK16" s="35">
        <v>0.69403686794514263</v>
      </c>
      <c r="BL16" s="35">
        <v>0.975308641795821</v>
      </c>
      <c r="BM16" s="35">
        <v>0.57225003136882069</v>
      </c>
      <c r="BN16" s="35">
        <v>0.45239129721590476</v>
      </c>
      <c r="BO16" s="35">
        <v>2.5409102053482884</v>
      </c>
      <c r="BP16" s="35">
        <v>0.90668683655409599</v>
      </c>
      <c r="BQ16" s="35">
        <v>0.39803889672060955</v>
      </c>
      <c r="BR16" s="35">
        <v>5.5759360319684665</v>
      </c>
      <c r="BS16" s="35">
        <v>2.4483220015901255</v>
      </c>
      <c r="BT16" s="35">
        <v>2.8634477603926705</v>
      </c>
      <c r="BU16" s="35">
        <v>2.9237429987114139</v>
      </c>
      <c r="BV16" s="35">
        <v>2.9834838062029072</v>
      </c>
      <c r="BW16" s="35">
        <v>1.3202072817879609</v>
      </c>
      <c r="BX16" s="35">
        <v>0.9287951084530901</v>
      </c>
      <c r="BY16" s="35">
        <v>0.60247454587328864</v>
      </c>
      <c r="BZ16" s="35">
        <v>0.71082825476149891</v>
      </c>
      <c r="CA16" s="35">
        <v>0.43746149287345842</v>
      </c>
      <c r="CB16" s="35">
        <v>0.30570460128264038</v>
      </c>
      <c r="CC16" s="35">
        <v>0.14260746515435616</v>
      </c>
      <c r="CD16" s="35">
        <v>0.17647868100852027</v>
      </c>
      <c r="CE16" s="35">
        <v>1.7589387031329169</v>
      </c>
      <c r="CF16" s="35">
        <v>7.9345852955730822E-2</v>
      </c>
      <c r="CG16" s="35">
        <v>1.5153359029316449</v>
      </c>
      <c r="CH16" s="35">
        <v>0.51335057740671508</v>
      </c>
      <c r="CI16" s="35">
        <v>33.680582977390671</v>
      </c>
      <c r="CJ16" s="35">
        <v>32.893071250768912</v>
      </c>
      <c r="CK16" s="35">
        <v>19.298802713574513</v>
      </c>
      <c r="CL16" s="35">
        <v>15.08220108118652</v>
      </c>
      <c r="CM16" s="35">
        <v>2.2982374518361883</v>
      </c>
      <c r="CN16" s="35">
        <v>3.6858242461741799</v>
      </c>
      <c r="CO16" s="35">
        <v>3.4026035401900638</v>
      </c>
      <c r="CP16" s="35">
        <v>1.6641727935629758</v>
      </c>
      <c r="CQ16" s="35">
        <v>1.7058537487012293</v>
      </c>
      <c r="CR16" s="35">
        <v>10.744779706191204</v>
      </c>
      <c r="CS16" s="35" t="s">
        <v>30</v>
      </c>
      <c r="CT16" s="35">
        <v>5.0248098873162981</v>
      </c>
      <c r="CU16" s="35">
        <v>2.4257626454711581</v>
      </c>
      <c r="CV16" s="35">
        <v>0.35578658153683651</v>
      </c>
      <c r="CW16" s="35">
        <v>0.22678393535750588</v>
      </c>
      <c r="CX16" s="35">
        <v>9.2543436790154046E-2</v>
      </c>
      <c r="CY16" s="35">
        <v>17.237499627118101</v>
      </c>
      <c r="CZ16" s="35">
        <v>6.5971424645650441</v>
      </c>
      <c r="DA16" s="35">
        <v>4.9949462346463447</v>
      </c>
      <c r="DB16" s="35">
        <v>12.540114667805788</v>
      </c>
      <c r="DC16" s="35">
        <v>9.1923397759764853</v>
      </c>
      <c r="DD16" s="35">
        <v>5.4055408430064533</v>
      </c>
      <c r="DE16" s="35">
        <v>3.9333703980067036</v>
      </c>
      <c r="DF16" s="35">
        <v>2.2949302169777863</v>
      </c>
      <c r="DG16" s="35">
        <v>1.5780845518031361</v>
      </c>
      <c r="DH16" s="35">
        <v>1.0999159212429668</v>
      </c>
      <c r="DI16" s="35">
        <v>1.1563721335225279</v>
      </c>
      <c r="DJ16" s="35" t="s">
        <v>30</v>
      </c>
      <c r="DK16" s="35">
        <v>3.6933609313690985</v>
      </c>
      <c r="DL16" s="35">
        <v>0.78951809933984263</v>
      </c>
      <c r="DM16" s="35" t="s">
        <v>30</v>
      </c>
      <c r="DN16" s="35">
        <v>1.1203042424868002</v>
      </c>
      <c r="DO16" s="35" t="s">
        <v>30</v>
      </c>
      <c r="DP16" s="35" t="s">
        <v>30</v>
      </c>
      <c r="DQ16" s="35">
        <v>4.7960330402108493</v>
      </c>
      <c r="DR16" s="35">
        <v>1.1861148666235581</v>
      </c>
      <c r="DS16" s="35" t="s">
        <v>30</v>
      </c>
      <c r="DT16" s="35">
        <v>1.3380548042763132</v>
      </c>
      <c r="DU16" s="35">
        <v>2.8188282023041857</v>
      </c>
      <c r="DV16" s="35">
        <v>98.341294656266768</v>
      </c>
      <c r="DW16" s="35">
        <v>91.910440776310978</v>
      </c>
      <c r="DX16" s="35">
        <v>20.483886223292611</v>
      </c>
      <c r="DY16" s="35">
        <v>24.071951650414125</v>
      </c>
      <c r="DZ16" s="35">
        <v>0.28745249269335882</v>
      </c>
      <c r="EA16" s="35">
        <v>6.3767799847473388</v>
      </c>
      <c r="EB16" s="35">
        <v>0.357837435030462</v>
      </c>
      <c r="EC16" s="35">
        <v>7.5515620018832585</v>
      </c>
      <c r="ED16" s="35">
        <v>22.059115054077733</v>
      </c>
      <c r="EE16" s="35" t="s">
        <v>30</v>
      </c>
      <c r="EF16" s="35">
        <v>4.2837040176658254</v>
      </c>
      <c r="EG16" s="35">
        <v>45.863014846679562</v>
      </c>
      <c r="EH16" s="35">
        <v>0.70300739696477788</v>
      </c>
      <c r="EI16" s="35">
        <v>10.710646658868885</v>
      </c>
      <c r="EJ16" s="35">
        <v>0.2073039381031889</v>
      </c>
      <c r="EK16" s="35">
        <v>0.53191162515304458</v>
      </c>
      <c r="EL16" s="35">
        <v>1.1069798563610667</v>
      </c>
      <c r="EM16" s="35">
        <v>0.903726706814025</v>
      </c>
      <c r="EN16" s="35">
        <v>0.30156390838190006</v>
      </c>
      <c r="EO16" s="35">
        <v>7.3448861895065304E-2</v>
      </c>
      <c r="EP16" s="35">
        <v>0.10491219226281938</v>
      </c>
      <c r="EQ16" s="35">
        <v>17.061844884141642</v>
      </c>
      <c r="ER16" s="35">
        <v>5.4747011079331998</v>
      </c>
      <c r="ES16" s="35" t="s">
        <v>30</v>
      </c>
      <c r="ET16" s="35">
        <v>31.040536534170855</v>
      </c>
      <c r="EU16" s="35">
        <v>11.101056529530085</v>
      </c>
      <c r="EV16" s="35">
        <v>8.3372067597672341</v>
      </c>
      <c r="EW16" s="35">
        <v>14.636224074987251</v>
      </c>
      <c r="EX16" s="35">
        <v>4.7307925753317663</v>
      </c>
      <c r="EY16" s="35">
        <v>3.8076168534284807</v>
      </c>
      <c r="EZ16" s="35">
        <v>1.1930225833422758</v>
      </c>
      <c r="FA16" s="35">
        <v>1.0317534739399343</v>
      </c>
      <c r="FB16" s="35">
        <v>2.1172468355804472</v>
      </c>
      <c r="FC16" s="35">
        <v>1.8780438813239153</v>
      </c>
      <c r="FD16" s="35">
        <v>1.3520229512737008</v>
      </c>
      <c r="FE16" s="35">
        <v>17.917928461681718</v>
      </c>
      <c r="FF16" s="35">
        <v>5.809813654979596</v>
      </c>
      <c r="FG16" s="35">
        <v>2.7668144648141855</v>
      </c>
      <c r="FH16" s="35">
        <v>2.8609500195441098</v>
      </c>
      <c r="FI16" s="35">
        <v>2.8008842690799138</v>
      </c>
      <c r="FJ16" s="35" t="s">
        <v>30</v>
      </c>
      <c r="FK16" s="35">
        <v>2.9701768560462392</v>
      </c>
      <c r="FL16" s="35">
        <v>4.5460504491237836</v>
      </c>
      <c r="FM16" s="35">
        <v>1.9977602730338435</v>
      </c>
      <c r="FN16" s="35">
        <v>1.4168779118276744</v>
      </c>
      <c r="FO16" s="35">
        <v>46.197286077786792</v>
      </c>
      <c r="FP16" s="35">
        <v>130.63435565181564</v>
      </c>
      <c r="FQ16" s="35">
        <v>38.407899798958013</v>
      </c>
      <c r="FR16" s="35">
        <v>12.662108150501718</v>
      </c>
      <c r="FS16" s="35">
        <v>9.771753303396034</v>
      </c>
      <c r="FT16" s="35">
        <v>15.65497813910793</v>
      </c>
      <c r="FU16" s="35">
        <v>3.9891047137374791</v>
      </c>
      <c r="FV16" s="35">
        <v>88.892248000231177</v>
      </c>
      <c r="FW16" s="35">
        <v>19.245711511355701</v>
      </c>
      <c r="FX16" s="35">
        <v>0.50388058282277137</v>
      </c>
      <c r="FY16" s="35">
        <v>39.749088589757889</v>
      </c>
      <c r="FZ16" s="35">
        <v>33.561959907140029</v>
      </c>
      <c r="GA16" s="35">
        <v>17.725677941284196</v>
      </c>
      <c r="GB16" s="35">
        <v>10.529562571103655</v>
      </c>
      <c r="GC16" s="35">
        <v>9.9525956815956231</v>
      </c>
      <c r="GD16" s="35" t="s">
        <v>30</v>
      </c>
      <c r="GE16" s="35">
        <v>3.7509360579085995</v>
      </c>
      <c r="GF16" s="35">
        <v>1.3816665475347716</v>
      </c>
      <c r="GG16" s="35">
        <v>3.1563810648933952</v>
      </c>
      <c r="GH16" s="35">
        <v>9.7465037030887186E-2</v>
      </c>
      <c r="GI16" s="35">
        <v>0.35749309141092367</v>
      </c>
      <c r="GJ16" s="35" t="s">
        <v>30</v>
      </c>
      <c r="GK16" s="35" t="s">
        <v>30</v>
      </c>
      <c r="GL16" s="35">
        <v>0.57979766061880511</v>
      </c>
      <c r="GM16" s="35">
        <v>4.1828206394346159</v>
      </c>
      <c r="GN16" s="35">
        <v>2.251910710334696</v>
      </c>
      <c r="GO16" s="35">
        <v>1.2663654599062204</v>
      </c>
      <c r="GP16" s="35">
        <v>1.1615261520643863</v>
      </c>
      <c r="GQ16" s="35">
        <v>1.1756406417934326</v>
      </c>
      <c r="GR16" s="35">
        <v>8.7922146429116008</v>
      </c>
      <c r="GS16" s="35">
        <v>7.2990377495016538</v>
      </c>
      <c r="GT16" s="35">
        <v>2.9592259986344605</v>
      </c>
      <c r="GU16" s="35">
        <v>2.7542534877971891</v>
      </c>
      <c r="GV16" s="35">
        <v>4.872682390623881</v>
      </c>
      <c r="GW16" s="35">
        <v>2.9015642488417601</v>
      </c>
      <c r="GX16" s="35">
        <v>23.502541991592047</v>
      </c>
      <c r="GY16" s="35">
        <v>2.5078819910190631</v>
      </c>
      <c r="GZ16" s="35">
        <v>3.6851125087047922</v>
      </c>
      <c r="HA16" s="35">
        <v>1.9128387627720638</v>
      </c>
      <c r="HB16" s="35" t="s">
        <v>30</v>
      </c>
      <c r="HC16" s="35">
        <v>9.9282324729808611</v>
      </c>
      <c r="HD16" s="35">
        <v>2.7866797426313585</v>
      </c>
      <c r="HE16" s="35" t="s">
        <v>30</v>
      </c>
      <c r="HF16" s="35">
        <v>13.849810379432922</v>
      </c>
      <c r="HG16" s="35">
        <v>17.525453173040059</v>
      </c>
      <c r="HH16" s="35">
        <v>6.1195485176108084</v>
      </c>
      <c r="HI16" s="35">
        <v>6.3801249037702963</v>
      </c>
      <c r="HJ16" s="35">
        <v>3.695627521152137</v>
      </c>
      <c r="HK16" s="35">
        <v>1.7808410301048676</v>
      </c>
      <c r="HL16" s="35" t="s">
        <v>30</v>
      </c>
      <c r="HM16" s="35">
        <v>3.3654177659566988</v>
      </c>
      <c r="HN16" s="35">
        <v>4.2820479224354573</v>
      </c>
      <c r="HO16" s="35">
        <v>4.1461333096112041</v>
      </c>
      <c r="HP16" s="35">
        <v>4.8375872676658913</v>
      </c>
      <c r="HQ16" s="35">
        <v>2.3700919765387041</v>
      </c>
      <c r="HR16" s="35">
        <v>1.5158861555475511</v>
      </c>
      <c r="HS16" s="35">
        <v>34.556116210894388</v>
      </c>
      <c r="HT16" s="35">
        <v>11.571696690041513</v>
      </c>
      <c r="HU16" s="35">
        <v>16.781350485085238</v>
      </c>
      <c r="HV16" s="35">
        <v>37.29056087940468</v>
      </c>
      <c r="HW16" s="35">
        <v>13.050980684616738</v>
      </c>
      <c r="HX16" s="35">
        <v>5.8401945628373513</v>
      </c>
      <c r="HY16" s="35">
        <v>4.5763286745544045</v>
      </c>
      <c r="HZ16" s="35">
        <v>1.7141138134397071</v>
      </c>
      <c r="IA16" s="35">
        <v>2.1959563540297258</v>
      </c>
      <c r="IB16" s="35">
        <v>1.6247981020649709</v>
      </c>
      <c r="IC16" s="35">
        <v>2.5432888373902172</v>
      </c>
      <c r="ID16" s="35">
        <v>22.611977481338993</v>
      </c>
      <c r="IE16" s="35">
        <v>10.52303070651257</v>
      </c>
      <c r="IF16" s="35" t="s">
        <v>30</v>
      </c>
      <c r="IG16" s="35">
        <v>98.902533926045777</v>
      </c>
      <c r="IH16" s="35">
        <v>20.66175191599099</v>
      </c>
      <c r="II16" s="35">
        <v>40.025408684639707</v>
      </c>
      <c r="IJ16" s="35">
        <v>23.189947154941645</v>
      </c>
      <c r="IK16" s="35">
        <v>0.94871322274612324</v>
      </c>
      <c r="IL16" s="35">
        <v>14.46135322184913</v>
      </c>
      <c r="IM16" s="35" t="s">
        <v>30</v>
      </c>
      <c r="IN16" s="35" t="s">
        <v>30</v>
      </c>
      <c r="IO16" s="35" t="s">
        <v>30</v>
      </c>
      <c r="IP16" s="35">
        <v>8.3743427399799817</v>
      </c>
      <c r="IQ16" s="35">
        <v>0.15200646013863062</v>
      </c>
      <c r="IR16" s="35" t="s">
        <v>30</v>
      </c>
      <c r="IS16" s="35" t="s">
        <v>30</v>
      </c>
      <c r="IT16" s="35" t="s">
        <v>30</v>
      </c>
      <c r="IU16" s="35" t="s">
        <v>30</v>
      </c>
      <c r="IV16" s="35" t="s">
        <v>30</v>
      </c>
      <c r="IW16" s="35">
        <v>3.6373309666288902</v>
      </c>
      <c r="IX16" s="35">
        <v>2.8492823478457172</v>
      </c>
      <c r="IY16" s="35">
        <v>2.7907706005501325</v>
      </c>
      <c r="IZ16" s="35">
        <v>2.2816002885990603</v>
      </c>
      <c r="JA16" s="35">
        <v>1.4976260608218761</v>
      </c>
      <c r="JB16" s="35">
        <v>0.88407345989491193</v>
      </c>
      <c r="JC16" s="35">
        <v>1.7515147294328777</v>
      </c>
      <c r="JD16" s="35">
        <v>1.8267239502598889</v>
      </c>
      <c r="JE16" s="35">
        <v>1.0817040525158155</v>
      </c>
      <c r="JF16" s="35">
        <v>1.0228108191853129</v>
      </c>
      <c r="JG16" s="35">
        <v>2.9413735693903607</v>
      </c>
      <c r="JH16" s="35">
        <v>3.6318769850858312</v>
      </c>
      <c r="JI16" s="35">
        <v>2.9704273758273136</v>
      </c>
      <c r="JJ16" s="35">
        <v>1.5588263578277284</v>
      </c>
      <c r="JK16" s="35">
        <v>1.2604968241211705</v>
      </c>
      <c r="JL16" s="35">
        <v>0.51577106825129715</v>
      </c>
      <c r="JM16" s="35">
        <v>0.58959304326014694</v>
      </c>
      <c r="JN16" s="35">
        <v>2.1164968654575333</v>
      </c>
      <c r="JO16" s="35">
        <v>2.954414910011856</v>
      </c>
      <c r="JP16" s="35">
        <v>1.0637698049841806</v>
      </c>
      <c r="JQ16" s="35" t="s">
        <v>30</v>
      </c>
      <c r="JR16" s="35">
        <v>10.212824680459947</v>
      </c>
      <c r="JS16" s="35">
        <v>7.7210363282079557</v>
      </c>
      <c r="JT16" s="35" t="s">
        <v>30</v>
      </c>
      <c r="JU16" s="35" t="s">
        <v>30</v>
      </c>
      <c r="JV16" s="35">
        <v>11.619274903906046</v>
      </c>
      <c r="JW16" s="35">
        <v>8.5564365585461779</v>
      </c>
      <c r="JX16" s="35">
        <v>3.9382443116568053</v>
      </c>
      <c r="JY16" s="35">
        <v>1.0690381663871322</v>
      </c>
      <c r="JZ16" s="35">
        <v>0.61470708696181964</v>
      </c>
      <c r="KA16" s="35">
        <v>0.25582639204786956</v>
      </c>
      <c r="KB16" s="35">
        <v>2.6190279731311055</v>
      </c>
      <c r="KC16" s="35">
        <v>1.2680623815845831</v>
      </c>
      <c r="KD16" s="35">
        <v>0.95032520012179733</v>
      </c>
      <c r="KE16" s="35">
        <v>0.67111853972967095</v>
      </c>
      <c r="KF16" s="35">
        <v>53.694735080093572</v>
      </c>
      <c r="KG16" s="35">
        <v>26.374656716726705</v>
      </c>
      <c r="KH16" s="35">
        <v>30.837539196272996</v>
      </c>
      <c r="KI16" s="35">
        <v>2.7626624845511274</v>
      </c>
      <c r="KJ16" s="35">
        <v>3.1511877657004517</v>
      </c>
      <c r="KK16" s="35">
        <v>2.9430092401559831</v>
      </c>
      <c r="KL16" s="35">
        <v>1.3423450157790686</v>
      </c>
      <c r="KM16" s="35">
        <v>2.1542757231585199</v>
      </c>
      <c r="KN16" s="35">
        <v>3.9757051820627098</v>
      </c>
      <c r="KO16" s="35">
        <v>2.9268795534457528</v>
      </c>
      <c r="KP16" s="35">
        <v>6.7341956209480118</v>
      </c>
      <c r="KQ16" s="35">
        <v>1.7886023945896028</v>
      </c>
      <c r="KR16" s="35" t="s">
        <v>30</v>
      </c>
      <c r="KS16" s="35">
        <v>22.018238093307176</v>
      </c>
      <c r="KT16" s="35">
        <v>10.554048825350325</v>
      </c>
      <c r="KU16" s="35">
        <v>5.5242623798432512E-2</v>
      </c>
      <c r="KV16" s="35">
        <v>115.30291945731074</v>
      </c>
      <c r="KW16" s="35">
        <v>4.8927979118951308</v>
      </c>
      <c r="KX16" s="35">
        <v>4.1479484034859304</v>
      </c>
      <c r="KY16" s="35" t="s">
        <v>30</v>
      </c>
      <c r="KZ16" s="35" t="s">
        <v>30</v>
      </c>
      <c r="LA16" s="35">
        <v>15.753986813222371</v>
      </c>
      <c r="LB16" s="35">
        <v>10.057047871031951</v>
      </c>
      <c r="LC16" s="35">
        <v>5.8124223821403618</v>
      </c>
      <c r="LD16" s="35" t="s">
        <v>30</v>
      </c>
      <c r="LE16" s="35" t="s">
        <v>30</v>
      </c>
      <c r="LF16" s="35" t="s">
        <v>30</v>
      </c>
      <c r="LG16" s="35" t="s">
        <v>30</v>
      </c>
      <c r="LH16" s="35" t="s">
        <v>30</v>
      </c>
      <c r="LI16" s="35">
        <v>4.2752752813237045</v>
      </c>
      <c r="LJ16" s="35">
        <v>1.8887497707648373</v>
      </c>
      <c r="LK16" s="35">
        <v>1.9440212439002738</v>
      </c>
      <c r="LL16" s="35">
        <v>0.82938083877935254</v>
      </c>
      <c r="LM16" s="35">
        <v>0.88432223507190155</v>
      </c>
      <c r="LN16" s="35">
        <v>0.52490466524128787</v>
      </c>
      <c r="LO16" s="35">
        <v>0.64939217964234219</v>
      </c>
      <c r="LP16" s="35">
        <v>0.36555714119685145</v>
      </c>
      <c r="LQ16" s="35">
        <v>0.37256891673191861</v>
      </c>
      <c r="LR16" s="35">
        <v>0.28936709747982664</v>
      </c>
      <c r="LS16" s="35">
        <v>0.34908837797728004</v>
      </c>
      <c r="LT16" s="35">
        <v>2.4223589905759213</v>
      </c>
      <c r="LU16" s="35" t="s">
        <v>30</v>
      </c>
      <c r="LV16" s="35">
        <v>2.5681269889230052</v>
      </c>
      <c r="LW16" s="35">
        <v>1.5211189088083694</v>
      </c>
      <c r="LX16" s="35">
        <v>5.1814101232876402</v>
      </c>
      <c r="LY16" s="35">
        <v>3.9088015885802165</v>
      </c>
      <c r="LZ16" s="35">
        <v>6.0924659036055511</v>
      </c>
      <c r="MA16" s="35" t="s">
        <v>30</v>
      </c>
      <c r="MB16" s="35">
        <v>0.25838167528238032</v>
      </c>
      <c r="MC16" s="35">
        <v>0.35006226533014145</v>
      </c>
      <c r="MD16" s="35">
        <v>0.18296933459939638</v>
      </c>
      <c r="ME16" s="35">
        <v>0.26037486440354202</v>
      </c>
      <c r="MF16" s="35">
        <v>0.1200509791928569</v>
      </c>
      <c r="MG16" s="35">
        <v>36.132393572286468</v>
      </c>
      <c r="MH16" s="35">
        <v>26.28539046597357</v>
      </c>
      <c r="MI16" s="35">
        <v>12.897369976114838</v>
      </c>
      <c r="MJ16" s="35">
        <v>5.3900260295624012</v>
      </c>
      <c r="MK16" s="35">
        <v>0.34055390647285844</v>
      </c>
      <c r="ML16" s="35">
        <v>3.353496664712087</v>
      </c>
      <c r="MM16" s="35">
        <v>1.4613260721962955</v>
      </c>
      <c r="MN16" s="35">
        <v>1.6304444233741058</v>
      </c>
      <c r="MO16" s="35">
        <v>0.74483806313073575</v>
      </c>
      <c r="MP16" s="35">
        <v>3.113819618041338</v>
      </c>
      <c r="MQ16" s="35">
        <v>2.1305157171952751</v>
      </c>
      <c r="MR16" s="35">
        <v>0.46410953652144826</v>
      </c>
      <c r="MS16" s="35">
        <v>20.103554151269492</v>
      </c>
      <c r="MT16" s="35">
        <v>4.4670981793726066</v>
      </c>
      <c r="MU16" s="35" t="s">
        <v>30</v>
      </c>
      <c r="MV16" s="35">
        <v>1.5387563208702593</v>
      </c>
      <c r="MW16" s="35">
        <v>0.64957371176263456</v>
      </c>
      <c r="MX16" s="35" t="s">
        <v>30</v>
      </c>
      <c r="MY16" s="35" t="s">
        <v>30</v>
      </c>
      <c r="MZ16" s="35" t="s">
        <v>30</v>
      </c>
      <c r="NA16" s="35">
        <v>13.624273406476723</v>
      </c>
      <c r="NB16" s="35">
        <v>21.582655733803914</v>
      </c>
      <c r="NC16" s="35">
        <v>0.40648568629402915</v>
      </c>
      <c r="ND16" s="35">
        <v>10.968898197978278</v>
      </c>
      <c r="NE16" s="35">
        <v>3.0813726351874919</v>
      </c>
      <c r="NF16" s="35">
        <v>3.3928714460797749</v>
      </c>
      <c r="NG16" s="35">
        <v>1.9399655752850935</v>
      </c>
      <c r="NH16" s="35">
        <v>1.0768722921113705</v>
      </c>
      <c r="NI16" s="35" t="s">
        <v>30</v>
      </c>
      <c r="NJ16" s="35">
        <v>6.1350527597727815</v>
      </c>
      <c r="NK16" s="35">
        <v>1.5806649812376075</v>
      </c>
      <c r="NL16" s="35">
        <v>0.83623359849335244</v>
      </c>
      <c r="NM16" s="35">
        <v>0.46804743634467127</v>
      </c>
      <c r="NN16" s="35">
        <v>0.36068323870417252</v>
      </c>
      <c r="NO16" s="35" t="s">
        <v>30</v>
      </c>
      <c r="NP16" s="35">
        <v>0.4626315636506742</v>
      </c>
      <c r="NQ16" s="35" t="s">
        <v>30</v>
      </c>
      <c r="NR16" s="35">
        <v>5.8599419706636207</v>
      </c>
      <c r="NS16" s="35">
        <v>1.9719440712608829</v>
      </c>
      <c r="NT16" s="35" t="s">
        <v>30</v>
      </c>
      <c r="NU16" s="35">
        <v>1.9547995019521329</v>
      </c>
      <c r="NV16" s="35">
        <v>0.96129691441519649</v>
      </c>
      <c r="NW16" s="35">
        <v>0.90370451239601302</v>
      </c>
      <c r="NX16" s="35">
        <v>0.19712479523592627</v>
      </c>
      <c r="NY16" s="35">
        <v>2.0525162370443275</v>
      </c>
      <c r="NZ16" s="35">
        <v>3.0092495674556461</v>
      </c>
      <c r="OA16" s="35" t="s">
        <v>30</v>
      </c>
      <c r="OB16" s="35" t="s">
        <v>30</v>
      </c>
      <c r="OC16" s="35" t="s">
        <v>30</v>
      </c>
      <c r="OD16" s="35">
        <v>1.2324835541534911</v>
      </c>
      <c r="OE16" s="35">
        <v>2.7991612174433032</v>
      </c>
      <c r="OF16" s="35">
        <v>1.3680830649960907</v>
      </c>
      <c r="OG16" s="35">
        <v>0.58636224527110425</v>
      </c>
      <c r="OH16" s="35">
        <v>0.60842691558780326</v>
      </c>
      <c r="OI16" s="35">
        <v>12.189648686966663</v>
      </c>
      <c r="OJ16" s="35">
        <v>6.3433440450499177</v>
      </c>
      <c r="OK16" s="35">
        <v>4.464532148375957</v>
      </c>
      <c r="OL16" s="35">
        <v>1.9597381601554777</v>
      </c>
      <c r="OM16" s="35">
        <v>0.68636271208639721</v>
      </c>
      <c r="ON16" s="35">
        <v>0.58563140852930906</v>
      </c>
      <c r="OO16" s="35">
        <v>2.2850220971578588</v>
      </c>
      <c r="OP16" s="35">
        <v>22.697257027440028</v>
      </c>
      <c r="OQ16" s="35">
        <v>0.53595771050827967</v>
      </c>
      <c r="OR16" s="35">
        <v>0.39823820531612431</v>
      </c>
      <c r="OS16" s="35" t="s">
        <v>30</v>
      </c>
      <c r="OT16" s="35">
        <v>11.074721264654519</v>
      </c>
      <c r="OU16" s="35">
        <v>11.059991876086245</v>
      </c>
      <c r="OV16" s="35">
        <v>7.0351909003312292</v>
      </c>
      <c r="OW16" s="35">
        <v>5.5412947253201361</v>
      </c>
      <c r="OX16" s="35" t="s">
        <v>30</v>
      </c>
      <c r="OY16" s="35">
        <v>2.4475129967856057</v>
      </c>
      <c r="OZ16" s="35">
        <v>2.7862909069218178</v>
      </c>
      <c r="PA16" s="35">
        <v>7.7670404298302094</v>
      </c>
      <c r="PB16" s="35">
        <v>5.9485505112659727</v>
      </c>
      <c r="PC16" s="35">
        <v>1.9519378014378579</v>
      </c>
      <c r="PD16" s="35">
        <v>0.75517635566019059</v>
      </c>
      <c r="PE16" s="35">
        <v>0.56711601085256669</v>
      </c>
      <c r="PF16" s="35">
        <v>0.71730576944111624</v>
      </c>
      <c r="PG16" s="35">
        <v>0.74884829363624739</v>
      </c>
      <c r="PH16" s="35">
        <v>0.44510399530282035</v>
      </c>
      <c r="PI16" s="35">
        <v>0.3872184607561544</v>
      </c>
      <c r="PJ16" s="35" t="s">
        <v>30</v>
      </c>
      <c r="PK16" s="35">
        <v>0.31312303094842903</v>
      </c>
      <c r="PL16" s="35">
        <v>0.16846318773844876</v>
      </c>
      <c r="PM16" s="35">
        <v>6.4549758066651877E-2</v>
      </c>
      <c r="PN16" s="35" t="s">
        <v>30</v>
      </c>
      <c r="PO16" s="35">
        <v>0.11388552469573603</v>
      </c>
      <c r="PP16" s="35">
        <v>0.15161558071914649</v>
      </c>
      <c r="PQ16" s="35" t="s">
        <v>30</v>
      </c>
      <c r="PR16" s="35">
        <v>6.1223076249485829E-2</v>
      </c>
      <c r="PS16" s="35">
        <v>9.0976614293693123E-2</v>
      </c>
      <c r="PT16" s="35">
        <v>8.3350862076149682E-2</v>
      </c>
      <c r="PU16" s="35">
        <v>1.895757667842044</v>
      </c>
      <c r="PV16" s="35">
        <v>1.6061736456946496</v>
      </c>
      <c r="PW16" s="35">
        <v>2.1160189406999277</v>
      </c>
      <c r="PX16" s="35" t="s">
        <v>30</v>
      </c>
      <c r="PY16" s="35">
        <v>2.7453729610606853E-2</v>
      </c>
      <c r="PZ16" s="35">
        <v>0.88879174866019373</v>
      </c>
      <c r="QA16" s="35">
        <v>0.39326200882615087</v>
      </c>
      <c r="QB16" s="35">
        <v>7.5317409619774738</v>
      </c>
      <c r="QC16" s="35">
        <v>3.1632855397514894</v>
      </c>
      <c r="QD16" s="35">
        <v>3.858850565114984</v>
      </c>
      <c r="QE16" s="35">
        <v>0.5904289155554393</v>
      </c>
      <c r="QF16" s="35">
        <v>0.54898284867301728</v>
      </c>
      <c r="QG16" s="35">
        <v>0.4410949742085245</v>
      </c>
      <c r="QH16" s="35">
        <v>0.50811844418831331</v>
      </c>
      <c r="QI16" s="35">
        <v>0.48968309144124661</v>
      </c>
      <c r="QJ16" s="35">
        <v>0.17878599151989596</v>
      </c>
      <c r="QK16" s="35" t="s">
        <v>30</v>
      </c>
      <c r="QL16" s="35">
        <v>0.34583192546883557</v>
      </c>
      <c r="QM16" s="35" t="s">
        <v>30</v>
      </c>
      <c r="QN16" s="35" t="s">
        <v>30</v>
      </c>
      <c r="QO16" s="35">
        <v>0.41545712842455301</v>
      </c>
      <c r="QP16" s="35">
        <v>0.16338741884662869</v>
      </c>
      <c r="QQ16" s="35">
        <v>0.35082916579485651</v>
      </c>
      <c r="QR16" s="35">
        <v>0.29410283258935777</v>
      </c>
      <c r="QS16" s="35" t="s">
        <v>30</v>
      </c>
      <c r="QT16" s="35" t="s">
        <v>30</v>
      </c>
      <c r="QU16" s="35">
        <v>0.22961132221106928</v>
      </c>
      <c r="QV16" s="35">
        <v>1.3575326471766131</v>
      </c>
      <c r="QW16" s="35">
        <v>1.6434706994162762</v>
      </c>
      <c r="QX16" s="35">
        <v>0.20459885361045235</v>
      </c>
      <c r="QY16" s="35">
        <v>0.15369929088198669</v>
      </c>
      <c r="QZ16" s="35">
        <v>14.579586061199278</v>
      </c>
      <c r="RA16" s="35">
        <v>8.6357141770569452</v>
      </c>
      <c r="RB16" s="35" t="s">
        <v>30</v>
      </c>
      <c r="RC16" s="35" t="s">
        <v>30</v>
      </c>
      <c r="RD16" s="35">
        <v>7.0336714647886422</v>
      </c>
      <c r="RE16" s="35" t="s">
        <v>30</v>
      </c>
      <c r="RF16" s="35" t="s">
        <v>30</v>
      </c>
      <c r="RG16" s="35">
        <v>2.6337150978221699</v>
      </c>
      <c r="RH16" s="35">
        <v>0.60538078306241527</v>
      </c>
      <c r="RI16" s="35">
        <v>0.50450676879592526</v>
      </c>
      <c r="RJ16" s="35">
        <v>0.13327003327468917</v>
      </c>
      <c r="RK16" s="35">
        <v>0.18382474454854944</v>
      </c>
      <c r="RL16" s="35" t="s">
        <v>30</v>
      </c>
      <c r="RM16" s="35">
        <v>0.16690128636887502</v>
      </c>
      <c r="RN16" s="35">
        <v>0.12213150962271166</v>
      </c>
      <c r="RO16" s="35">
        <v>7.7056559836374369E-2</v>
      </c>
      <c r="RP16" s="35" t="s">
        <v>30</v>
      </c>
      <c r="RQ16" s="35" t="s">
        <v>30</v>
      </c>
      <c r="RR16" s="35">
        <v>1.7395668564437705</v>
      </c>
      <c r="RS16" s="35">
        <v>1.0721655642885002</v>
      </c>
      <c r="RT16" s="35">
        <v>1.1024189937959523</v>
      </c>
      <c r="RU16" s="35">
        <v>0.77092917468110334</v>
      </c>
      <c r="RV16" s="35">
        <v>0.21284725957307868</v>
      </c>
      <c r="RW16" s="35">
        <v>0.27408950965343737</v>
      </c>
      <c r="RX16" s="35" t="s">
        <v>30</v>
      </c>
      <c r="RY16" s="35">
        <v>8.2519088547542516E-2</v>
      </c>
      <c r="RZ16" s="35">
        <v>6.055092758585868</v>
      </c>
      <c r="SA16" s="35">
        <v>1.8146650101228741</v>
      </c>
      <c r="SB16" s="35">
        <v>1.8725726139833878</v>
      </c>
      <c r="SC16" s="35">
        <v>0.59147274325412891</v>
      </c>
      <c r="SD16" s="35">
        <v>0.30508701368877555</v>
      </c>
      <c r="SE16" s="35">
        <v>0.25407901362972651</v>
      </c>
      <c r="SF16" s="35">
        <v>0.14705928440680954</v>
      </c>
      <c r="SG16" s="35" t="s">
        <v>30</v>
      </c>
      <c r="SH16" s="35" t="s">
        <v>30</v>
      </c>
      <c r="SI16" s="35" t="s">
        <v>30</v>
      </c>
      <c r="SJ16" s="35" t="s">
        <v>30</v>
      </c>
      <c r="SK16" s="35">
        <v>0.53997561111525727</v>
      </c>
      <c r="SL16" s="35">
        <v>0.47020069522176577</v>
      </c>
      <c r="SM16" s="35">
        <v>0.1910608684720177</v>
      </c>
      <c r="SN16" s="35">
        <v>0.42617008852693417</v>
      </c>
      <c r="SO16" s="35">
        <v>6.5427888473431048</v>
      </c>
      <c r="SP16" s="35">
        <v>1.319346701150846</v>
      </c>
      <c r="SQ16" s="35">
        <v>1.5368885005625033</v>
      </c>
      <c r="SR16" s="35">
        <v>5.0359598501043745</v>
      </c>
      <c r="SS16" s="35">
        <v>2.4862598622696366</v>
      </c>
      <c r="ST16" s="35">
        <v>7.2271759810701816E-2</v>
      </c>
      <c r="SU16" s="35">
        <v>0.35767942098843047</v>
      </c>
      <c r="SV16" s="35">
        <v>0.31266854429386326</v>
      </c>
      <c r="SW16" s="35">
        <v>7.9850270161606687E-2</v>
      </c>
      <c r="SX16" s="35">
        <v>9.0858795879206769E-2</v>
      </c>
      <c r="SY16" s="35">
        <v>0.1015311033136375</v>
      </c>
      <c r="SZ16" s="35">
        <v>6.344733920361309E-2</v>
      </c>
      <c r="TA16" s="35">
        <v>5.2806432410855808E-2</v>
      </c>
      <c r="TB16" s="35">
        <v>4.3781481591735394E-2</v>
      </c>
      <c r="TC16" s="35">
        <v>3.3983146630522237E-2</v>
      </c>
      <c r="TD16" s="35">
        <v>1.9629529832456763E-2</v>
      </c>
      <c r="TE16" s="35">
        <v>0.47529496747648936</v>
      </c>
      <c r="TF16" s="35">
        <v>0.1660310404671714</v>
      </c>
      <c r="TG16" s="35">
        <v>0.2211289804556946</v>
      </c>
      <c r="TH16" s="35">
        <v>0.30607590718040767</v>
      </c>
      <c r="TI16" s="35">
        <v>0.10529657011612074</v>
      </c>
      <c r="TJ16" s="35">
        <v>0.11873762686070415</v>
      </c>
      <c r="TK16" s="35">
        <v>7.7401253811525683E-2</v>
      </c>
      <c r="TL16" s="35">
        <v>7.6309731056991403E-2</v>
      </c>
      <c r="TM16" s="35">
        <v>0.14250044550189453</v>
      </c>
      <c r="TN16" s="35">
        <v>0.12202670056352415</v>
      </c>
      <c r="TO16" s="35">
        <v>4.8905202817020467E-2</v>
      </c>
      <c r="TP16" s="35" t="s">
        <v>30</v>
      </c>
      <c r="TQ16" s="35" t="s">
        <v>30</v>
      </c>
      <c r="TR16" s="35">
        <v>0.47213432861293519</v>
      </c>
      <c r="TS16" s="35">
        <v>0.14778086491229933</v>
      </c>
      <c r="TT16" s="35">
        <v>0.48200714696008684</v>
      </c>
      <c r="TU16" s="35">
        <v>0.20491213540936715</v>
      </c>
      <c r="TV16" s="35">
        <v>0.26415590345334039</v>
      </c>
      <c r="TW16" s="35">
        <v>3.9693924772024567</v>
      </c>
      <c r="TX16" s="35">
        <v>0.10598672034725136</v>
      </c>
      <c r="TY16" s="35" t="s">
        <v>30</v>
      </c>
      <c r="TZ16" s="35">
        <v>2.3294962174224807</v>
      </c>
      <c r="UA16" s="35">
        <v>1.6020154194519181</v>
      </c>
      <c r="UB16" s="35" t="s">
        <v>30</v>
      </c>
      <c r="UC16" s="35">
        <v>0.95801315166303991</v>
      </c>
      <c r="UD16" s="35">
        <v>7.0464100660541845E-2</v>
      </c>
      <c r="UE16" s="35" t="s">
        <v>30</v>
      </c>
      <c r="UF16" s="35">
        <v>5.06086020964523E-2</v>
      </c>
      <c r="UG16" s="35">
        <v>4.6231940008028466E-2</v>
      </c>
      <c r="UH16" s="35">
        <v>0.25541160256194168</v>
      </c>
      <c r="UI16" s="35" t="s">
        <v>30</v>
      </c>
      <c r="UJ16" s="35">
        <v>9.9162491855327994E-2</v>
      </c>
      <c r="UK16" s="35">
        <v>8.1859469110193803E-2</v>
      </c>
      <c r="UL16" s="35">
        <v>0.24009995904691772</v>
      </c>
      <c r="UM16" s="35">
        <v>0.11050086652004053</v>
      </c>
      <c r="UN16" s="35">
        <v>4.2408918157933267E-2</v>
      </c>
      <c r="UO16" s="35">
        <v>2.4335702367094387E-2</v>
      </c>
      <c r="UP16" s="35">
        <v>4.5246283705782146E-2</v>
      </c>
      <c r="UQ16" s="35">
        <v>3.7949547223195476E-2</v>
      </c>
      <c r="UR16" s="35">
        <v>9.8833128221805129E-3</v>
      </c>
      <c r="US16" s="35">
        <v>2.5088448784288311E-2</v>
      </c>
      <c r="UT16" s="35" t="s">
        <v>30</v>
      </c>
      <c r="UU16" s="35" t="s">
        <v>30</v>
      </c>
      <c r="UV16" s="35" t="s">
        <v>30</v>
      </c>
      <c r="UW16" s="35" t="s">
        <v>30</v>
      </c>
      <c r="UX16" s="35">
        <v>0.15162179273486506</v>
      </c>
      <c r="UY16" s="35">
        <v>2.1745399186900802</v>
      </c>
      <c r="UZ16" s="35">
        <v>2.699270020358028</v>
      </c>
      <c r="VA16" s="35" t="s">
        <v>30</v>
      </c>
      <c r="VB16" s="35">
        <v>0.70545891917073411</v>
      </c>
      <c r="VC16" s="35">
        <v>0.1299695679897809</v>
      </c>
      <c r="VD16" s="35" t="s">
        <v>30</v>
      </c>
      <c r="VE16" s="35">
        <v>3.4600973670064816E-2</v>
      </c>
      <c r="VF16" s="35">
        <v>0.21886677877753505</v>
      </c>
      <c r="VG16" s="35">
        <v>4.91024482634159E-2</v>
      </c>
      <c r="VH16" s="35" t="s">
        <v>30</v>
      </c>
      <c r="VI16" s="35">
        <v>6.5366311314968853E-2</v>
      </c>
      <c r="VJ16" s="35">
        <v>8.1520823357320374E-2</v>
      </c>
      <c r="VK16" s="35" t="s">
        <v>30</v>
      </c>
      <c r="VL16" s="35">
        <v>3.5049383906332193E-2</v>
      </c>
      <c r="VM16" s="35">
        <v>1.5094315009923889</v>
      </c>
      <c r="VN16" s="35">
        <v>0.15479176074607595</v>
      </c>
      <c r="VO16" s="35">
        <v>2.3098417545907964E-2</v>
      </c>
    </row>
    <row r="18" spans="2:587" s="32" customFormat="1" x14ac:dyDescent="0.55000000000000004">
      <c r="B18" s="32" t="s">
        <v>11</v>
      </c>
      <c r="C18" s="32">
        <v>584</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c r="DE18" s="32">
        <v>1</v>
      </c>
      <c r="DF18" s="32">
        <v>1</v>
      </c>
      <c r="DG18" s="32">
        <v>1</v>
      </c>
      <c r="DH18" s="32">
        <v>1</v>
      </c>
      <c r="DI18" s="32">
        <v>1</v>
      </c>
      <c r="DJ18" s="32">
        <v>1</v>
      </c>
      <c r="DK18" s="32">
        <v>1</v>
      </c>
      <c r="DL18" s="32">
        <v>1</v>
      </c>
      <c r="DM18" s="32">
        <v>1</v>
      </c>
      <c r="DN18" s="32">
        <v>1</v>
      </c>
      <c r="DO18" s="32">
        <v>1</v>
      </c>
      <c r="DP18" s="32">
        <v>1</v>
      </c>
      <c r="DQ18" s="32">
        <v>1</v>
      </c>
      <c r="DR18" s="32">
        <v>1</v>
      </c>
      <c r="DS18" s="32">
        <v>1</v>
      </c>
      <c r="DT18" s="32">
        <v>1</v>
      </c>
      <c r="DU18" s="32">
        <v>1</v>
      </c>
      <c r="DV18" s="32">
        <v>1</v>
      </c>
      <c r="DW18" s="32">
        <v>1</v>
      </c>
      <c r="DX18" s="32">
        <v>1</v>
      </c>
      <c r="DY18" s="32">
        <v>1</v>
      </c>
      <c r="DZ18" s="32">
        <v>1</v>
      </c>
      <c r="EA18" s="32">
        <v>1</v>
      </c>
      <c r="EB18" s="32">
        <v>1</v>
      </c>
      <c r="EC18" s="32">
        <v>1</v>
      </c>
      <c r="ED18" s="32">
        <v>1</v>
      </c>
      <c r="EE18" s="32">
        <v>1</v>
      </c>
      <c r="EF18" s="32">
        <v>1</v>
      </c>
      <c r="EG18" s="32">
        <v>1</v>
      </c>
      <c r="EH18" s="32">
        <v>1</v>
      </c>
      <c r="EI18" s="32">
        <v>1</v>
      </c>
      <c r="EJ18" s="32">
        <v>1</v>
      </c>
      <c r="EK18" s="32">
        <v>1</v>
      </c>
      <c r="EL18" s="32">
        <v>1</v>
      </c>
      <c r="EM18" s="32">
        <v>1</v>
      </c>
      <c r="EN18" s="32">
        <v>1</v>
      </c>
      <c r="EO18" s="32">
        <v>1</v>
      </c>
      <c r="EP18" s="32">
        <v>1</v>
      </c>
      <c r="EQ18" s="32">
        <v>1</v>
      </c>
      <c r="ER18" s="32">
        <v>1</v>
      </c>
      <c r="ES18" s="32">
        <v>1</v>
      </c>
      <c r="ET18" s="32">
        <v>1</v>
      </c>
      <c r="EU18" s="32">
        <v>1</v>
      </c>
      <c r="EV18" s="32">
        <v>1</v>
      </c>
      <c r="EW18" s="32">
        <v>1</v>
      </c>
      <c r="EX18" s="32">
        <v>1</v>
      </c>
      <c r="EY18" s="32">
        <v>1</v>
      </c>
      <c r="EZ18" s="32">
        <v>1</v>
      </c>
      <c r="FA18" s="32">
        <v>1</v>
      </c>
      <c r="FB18" s="32">
        <v>1</v>
      </c>
      <c r="FC18" s="32">
        <v>1</v>
      </c>
      <c r="FD18" s="32">
        <v>1</v>
      </c>
      <c r="FE18" s="32">
        <v>1</v>
      </c>
      <c r="FF18" s="32">
        <v>1</v>
      </c>
      <c r="FG18" s="32">
        <v>1</v>
      </c>
      <c r="FH18" s="32">
        <v>1</v>
      </c>
      <c r="FI18" s="32">
        <v>1</v>
      </c>
      <c r="FJ18" s="32">
        <v>1</v>
      </c>
      <c r="FK18" s="32">
        <v>1</v>
      </c>
      <c r="FL18" s="32">
        <v>1</v>
      </c>
      <c r="FM18" s="32">
        <v>1</v>
      </c>
      <c r="FN18" s="32">
        <v>1</v>
      </c>
      <c r="FO18" s="32">
        <v>1</v>
      </c>
      <c r="FP18" s="32">
        <v>1</v>
      </c>
      <c r="FQ18" s="32">
        <v>1</v>
      </c>
      <c r="FR18" s="32">
        <v>1</v>
      </c>
      <c r="FS18" s="32">
        <v>1</v>
      </c>
      <c r="FT18" s="32">
        <v>1</v>
      </c>
      <c r="FU18" s="32">
        <v>1</v>
      </c>
      <c r="FV18" s="32">
        <v>1</v>
      </c>
      <c r="FW18" s="32">
        <v>1</v>
      </c>
      <c r="FX18" s="32">
        <v>1</v>
      </c>
      <c r="FY18" s="32">
        <v>1</v>
      </c>
      <c r="FZ18" s="32">
        <v>1</v>
      </c>
      <c r="GA18" s="32">
        <v>1</v>
      </c>
      <c r="GB18" s="32">
        <v>1</v>
      </c>
      <c r="GC18" s="32">
        <v>1</v>
      </c>
      <c r="GD18" s="32">
        <v>1</v>
      </c>
      <c r="GE18" s="32">
        <v>1</v>
      </c>
      <c r="GF18" s="32">
        <v>1</v>
      </c>
      <c r="GG18" s="32">
        <v>1</v>
      </c>
      <c r="GH18" s="32">
        <v>1</v>
      </c>
      <c r="GI18" s="32">
        <v>1</v>
      </c>
      <c r="GJ18" s="32">
        <v>1</v>
      </c>
      <c r="GK18" s="32">
        <v>1</v>
      </c>
      <c r="GL18" s="32">
        <v>1</v>
      </c>
      <c r="GM18" s="32">
        <v>1</v>
      </c>
      <c r="GN18" s="32">
        <v>1</v>
      </c>
      <c r="GO18" s="32">
        <v>1</v>
      </c>
      <c r="GP18" s="32">
        <v>1</v>
      </c>
      <c r="GQ18" s="32">
        <v>1</v>
      </c>
      <c r="GR18" s="32">
        <v>1</v>
      </c>
      <c r="GS18" s="32">
        <v>1</v>
      </c>
      <c r="GT18" s="32">
        <v>1</v>
      </c>
      <c r="GU18" s="32">
        <v>1</v>
      </c>
      <c r="GV18" s="32">
        <v>1</v>
      </c>
      <c r="GW18" s="32">
        <v>1</v>
      </c>
      <c r="GX18" s="32">
        <v>1</v>
      </c>
      <c r="GY18" s="32">
        <v>1</v>
      </c>
      <c r="GZ18" s="32">
        <v>1</v>
      </c>
      <c r="HA18" s="32">
        <v>1</v>
      </c>
      <c r="HB18" s="32">
        <v>1</v>
      </c>
      <c r="HC18" s="32">
        <v>1</v>
      </c>
      <c r="HD18" s="32">
        <v>1</v>
      </c>
      <c r="HE18" s="32">
        <v>1</v>
      </c>
      <c r="HF18" s="32">
        <v>1</v>
      </c>
      <c r="HG18" s="32">
        <v>1</v>
      </c>
      <c r="HH18" s="32">
        <v>1</v>
      </c>
      <c r="HI18" s="32">
        <v>1</v>
      </c>
      <c r="HJ18" s="32">
        <v>1</v>
      </c>
      <c r="HK18" s="32">
        <v>1</v>
      </c>
      <c r="HL18" s="32">
        <v>1</v>
      </c>
      <c r="HM18" s="32">
        <v>1</v>
      </c>
      <c r="HN18" s="32">
        <v>1</v>
      </c>
      <c r="HO18" s="32">
        <v>1</v>
      </c>
      <c r="HP18" s="32">
        <v>1</v>
      </c>
      <c r="HQ18" s="32">
        <v>1</v>
      </c>
      <c r="HR18" s="32">
        <v>1</v>
      </c>
      <c r="HS18" s="32">
        <v>1</v>
      </c>
      <c r="HT18" s="32">
        <v>1</v>
      </c>
      <c r="HU18" s="32">
        <v>1</v>
      </c>
      <c r="HV18" s="32">
        <v>1</v>
      </c>
      <c r="HW18" s="32">
        <v>1</v>
      </c>
      <c r="HX18" s="32">
        <v>1</v>
      </c>
      <c r="HY18" s="32">
        <v>1</v>
      </c>
      <c r="HZ18" s="32">
        <v>1</v>
      </c>
      <c r="IA18" s="32">
        <v>1</v>
      </c>
      <c r="IB18" s="32">
        <v>1</v>
      </c>
      <c r="IC18" s="32">
        <v>1</v>
      </c>
      <c r="ID18" s="32">
        <v>1</v>
      </c>
      <c r="IE18" s="32">
        <v>1</v>
      </c>
      <c r="IF18" s="32">
        <v>1</v>
      </c>
      <c r="IG18" s="32">
        <v>1</v>
      </c>
      <c r="IH18" s="32">
        <v>1</v>
      </c>
      <c r="II18" s="32">
        <v>1</v>
      </c>
      <c r="IJ18" s="32">
        <v>1</v>
      </c>
      <c r="IK18" s="32">
        <v>1</v>
      </c>
      <c r="IL18" s="32">
        <v>1</v>
      </c>
      <c r="IM18" s="32">
        <v>1</v>
      </c>
      <c r="IN18" s="32">
        <v>1</v>
      </c>
      <c r="IO18" s="32">
        <v>1</v>
      </c>
      <c r="IP18" s="32">
        <v>1</v>
      </c>
      <c r="IQ18" s="32">
        <v>1</v>
      </c>
      <c r="IR18" s="32">
        <v>1</v>
      </c>
      <c r="IS18" s="32">
        <v>1</v>
      </c>
      <c r="IT18" s="32">
        <v>1</v>
      </c>
      <c r="IU18" s="32">
        <v>1</v>
      </c>
      <c r="IV18" s="32">
        <v>1</v>
      </c>
      <c r="IW18" s="32">
        <v>1</v>
      </c>
      <c r="IX18" s="32">
        <v>1</v>
      </c>
      <c r="IY18" s="32">
        <v>1</v>
      </c>
      <c r="IZ18" s="32">
        <v>1</v>
      </c>
      <c r="JA18" s="32">
        <v>1</v>
      </c>
      <c r="JB18" s="32">
        <v>1</v>
      </c>
      <c r="JC18" s="32">
        <v>1</v>
      </c>
      <c r="JD18" s="32">
        <v>1</v>
      </c>
      <c r="JE18" s="32">
        <v>1</v>
      </c>
      <c r="JF18" s="32">
        <v>1</v>
      </c>
      <c r="JG18" s="32">
        <v>1</v>
      </c>
      <c r="JH18" s="32">
        <v>1</v>
      </c>
      <c r="JI18" s="32">
        <v>1</v>
      </c>
      <c r="JJ18" s="32">
        <v>1</v>
      </c>
      <c r="JK18" s="32">
        <v>1</v>
      </c>
      <c r="JL18" s="32">
        <v>1</v>
      </c>
      <c r="JM18" s="32">
        <v>1</v>
      </c>
      <c r="JN18" s="32">
        <v>1</v>
      </c>
      <c r="JO18" s="32">
        <v>1</v>
      </c>
      <c r="JP18" s="32">
        <v>1</v>
      </c>
      <c r="JQ18" s="32">
        <v>1</v>
      </c>
      <c r="JR18" s="32">
        <v>1</v>
      </c>
      <c r="JS18" s="32">
        <v>1</v>
      </c>
      <c r="JT18" s="32">
        <v>1</v>
      </c>
      <c r="JU18" s="32">
        <v>1</v>
      </c>
      <c r="JV18" s="32">
        <v>1</v>
      </c>
      <c r="JW18" s="32">
        <v>1</v>
      </c>
      <c r="JX18" s="32">
        <v>1</v>
      </c>
      <c r="JY18" s="32">
        <v>1</v>
      </c>
      <c r="JZ18" s="32">
        <v>1</v>
      </c>
      <c r="KA18" s="32">
        <v>1</v>
      </c>
      <c r="KB18" s="32">
        <v>1</v>
      </c>
      <c r="KC18" s="32">
        <v>1</v>
      </c>
      <c r="KD18" s="32">
        <v>1</v>
      </c>
      <c r="KE18" s="32">
        <v>1</v>
      </c>
      <c r="KF18" s="32">
        <v>1</v>
      </c>
      <c r="KG18" s="32">
        <v>1</v>
      </c>
      <c r="KH18" s="32">
        <v>1</v>
      </c>
      <c r="KI18" s="32">
        <v>1</v>
      </c>
      <c r="KJ18" s="32">
        <v>1</v>
      </c>
      <c r="KK18" s="32">
        <v>1</v>
      </c>
      <c r="KL18" s="32">
        <v>1</v>
      </c>
      <c r="KM18" s="32">
        <v>1</v>
      </c>
      <c r="KN18" s="32">
        <v>1</v>
      </c>
      <c r="KO18" s="32">
        <v>1</v>
      </c>
      <c r="KP18" s="32">
        <v>1</v>
      </c>
      <c r="KQ18" s="32">
        <v>1</v>
      </c>
      <c r="KR18" s="32">
        <v>1</v>
      </c>
      <c r="KS18" s="32">
        <v>1</v>
      </c>
      <c r="KT18" s="32">
        <v>1</v>
      </c>
      <c r="KU18" s="32">
        <v>1</v>
      </c>
      <c r="KV18" s="32">
        <v>1</v>
      </c>
      <c r="KW18" s="32">
        <v>1</v>
      </c>
      <c r="KX18" s="32">
        <v>1</v>
      </c>
      <c r="KY18" s="32">
        <v>1</v>
      </c>
      <c r="KZ18" s="32">
        <v>1</v>
      </c>
      <c r="LA18" s="32">
        <v>1</v>
      </c>
      <c r="LB18" s="32">
        <v>1</v>
      </c>
      <c r="LC18" s="32">
        <v>1</v>
      </c>
      <c r="LD18" s="32">
        <v>1</v>
      </c>
      <c r="LE18" s="32">
        <v>1</v>
      </c>
      <c r="LF18" s="32">
        <v>1</v>
      </c>
      <c r="LG18" s="32">
        <v>1</v>
      </c>
      <c r="LH18" s="32">
        <v>1</v>
      </c>
      <c r="LI18" s="32">
        <v>1</v>
      </c>
      <c r="LJ18" s="32">
        <v>1</v>
      </c>
      <c r="LK18" s="32">
        <v>1</v>
      </c>
      <c r="LL18" s="32">
        <v>1</v>
      </c>
      <c r="LM18" s="32">
        <v>1</v>
      </c>
      <c r="LN18" s="32">
        <v>1</v>
      </c>
      <c r="LO18" s="32">
        <v>1</v>
      </c>
      <c r="LP18" s="32">
        <v>1</v>
      </c>
      <c r="LQ18" s="32">
        <v>1</v>
      </c>
      <c r="LR18" s="32">
        <v>1</v>
      </c>
      <c r="LS18" s="32">
        <v>1</v>
      </c>
      <c r="LT18" s="32">
        <v>1</v>
      </c>
      <c r="LU18" s="32">
        <v>1</v>
      </c>
      <c r="LV18" s="32">
        <v>1</v>
      </c>
      <c r="LW18" s="32">
        <v>1</v>
      </c>
      <c r="LX18" s="32">
        <v>1</v>
      </c>
      <c r="LY18" s="32">
        <v>1</v>
      </c>
      <c r="LZ18" s="32">
        <v>1</v>
      </c>
      <c r="MA18" s="32">
        <v>1</v>
      </c>
      <c r="MB18" s="32">
        <v>1</v>
      </c>
      <c r="MC18" s="32">
        <v>1</v>
      </c>
      <c r="MD18" s="32">
        <v>1</v>
      </c>
      <c r="ME18" s="32">
        <v>1</v>
      </c>
      <c r="MF18" s="32">
        <v>1</v>
      </c>
      <c r="MG18" s="32">
        <v>1</v>
      </c>
      <c r="MH18" s="32">
        <v>1</v>
      </c>
      <c r="MI18" s="32">
        <v>1</v>
      </c>
      <c r="MJ18" s="32">
        <v>1</v>
      </c>
      <c r="MK18" s="32">
        <v>1</v>
      </c>
      <c r="ML18" s="32">
        <v>1</v>
      </c>
      <c r="MM18" s="32">
        <v>1</v>
      </c>
      <c r="MN18" s="32">
        <v>1</v>
      </c>
      <c r="MO18" s="32">
        <v>1</v>
      </c>
      <c r="MP18" s="32">
        <v>1</v>
      </c>
      <c r="MQ18" s="32">
        <v>1</v>
      </c>
      <c r="MR18" s="32">
        <v>1</v>
      </c>
      <c r="MS18" s="32">
        <v>1</v>
      </c>
      <c r="MT18" s="32">
        <v>1</v>
      </c>
      <c r="MU18" s="32">
        <v>1</v>
      </c>
      <c r="MV18" s="32">
        <v>1</v>
      </c>
      <c r="MW18" s="32">
        <v>1</v>
      </c>
      <c r="MX18" s="32">
        <v>1</v>
      </c>
      <c r="MY18" s="32">
        <v>1</v>
      </c>
      <c r="MZ18" s="32">
        <v>1</v>
      </c>
      <c r="NA18" s="32">
        <v>1</v>
      </c>
      <c r="NB18" s="32">
        <v>1</v>
      </c>
      <c r="NC18" s="32">
        <v>1</v>
      </c>
      <c r="ND18" s="32">
        <v>1</v>
      </c>
      <c r="NE18" s="32">
        <v>1</v>
      </c>
      <c r="NF18" s="32">
        <v>1</v>
      </c>
      <c r="NG18" s="32">
        <v>1</v>
      </c>
      <c r="NH18" s="32">
        <v>1</v>
      </c>
      <c r="NI18" s="32">
        <v>1</v>
      </c>
      <c r="NJ18" s="32">
        <v>1</v>
      </c>
      <c r="NK18" s="32">
        <v>1</v>
      </c>
      <c r="NL18" s="32">
        <v>1</v>
      </c>
      <c r="NM18" s="32">
        <v>1</v>
      </c>
      <c r="NN18" s="32">
        <v>1</v>
      </c>
      <c r="NO18" s="32">
        <v>1</v>
      </c>
      <c r="NP18" s="32">
        <v>1</v>
      </c>
      <c r="NQ18" s="32">
        <v>1</v>
      </c>
      <c r="NR18" s="32">
        <v>1</v>
      </c>
      <c r="NS18" s="32">
        <v>1</v>
      </c>
      <c r="NT18" s="32">
        <v>1</v>
      </c>
      <c r="NU18" s="32">
        <v>1</v>
      </c>
      <c r="NV18" s="32">
        <v>1</v>
      </c>
      <c r="NW18" s="32">
        <v>1</v>
      </c>
      <c r="NX18" s="32">
        <v>1</v>
      </c>
      <c r="NY18" s="32">
        <v>1</v>
      </c>
      <c r="NZ18" s="32">
        <v>1</v>
      </c>
      <c r="OA18" s="32">
        <v>1</v>
      </c>
      <c r="OB18" s="32">
        <v>1</v>
      </c>
      <c r="OC18" s="32">
        <v>1</v>
      </c>
      <c r="OD18" s="32">
        <v>1</v>
      </c>
      <c r="OE18" s="32">
        <v>1</v>
      </c>
      <c r="OF18" s="32">
        <v>1</v>
      </c>
      <c r="OG18" s="32">
        <v>1</v>
      </c>
      <c r="OH18" s="32">
        <v>1</v>
      </c>
      <c r="OI18" s="32">
        <v>1</v>
      </c>
      <c r="OJ18" s="32">
        <v>1</v>
      </c>
      <c r="OK18" s="32">
        <v>1</v>
      </c>
      <c r="OL18" s="32">
        <v>1</v>
      </c>
      <c r="OM18" s="32">
        <v>1</v>
      </c>
      <c r="ON18" s="32">
        <v>1</v>
      </c>
      <c r="OO18" s="32">
        <v>1</v>
      </c>
      <c r="OP18" s="32">
        <v>1</v>
      </c>
      <c r="OQ18" s="32">
        <v>1</v>
      </c>
      <c r="OR18" s="32">
        <v>1</v>
      </c>
      <c r="OS18" s="32">
        <v>1</v>
      </c>
      <c r="OT18" s="32">
        <v>1</v>
      </c>
      <c r="OU18" s="32">
        <v>1</v>
      </c>
      <c r="OV18" s="32">
        <v>1</v>
      </c>
      <c r="OW18" s="32">
        <v>1</v>
      </c>
      <c r="OX18" s="32">
        <v>1</v>
      </c>
      <c r="OY18" s="32">
        <v>1</v>
      </c>
      <c r="OZ18" s="32">
        <v>1</v>
      </c>
      <c r="PA18" s="32">
        <v>1</v>
      </c>
      <c r="PB18" s="32">
        <v>1</v>
      </c>
      <c r="PC18" s="32">
        <v>1</v>
      </c>
      <c r="PD18" s="32">
        <v>1</v>
      </c>
      <c r="PE18" s="32">
        <v>1</v>
      </c>
      <c r="PF18" s="32">
        <v>1</v>
      </c>
      <c r="PG18" s="32">
        <v>1</v>
      </c>
      <c r="PH18" s="32">
        <v>1</v>
      </c>
      <c r="PI18" s="32">
        <v>1</v>
      </c>
      <c r="PJ18" s="32">
        <v>1</v>
      </c>
      <c r="PK18" s="32">
        <v>1</v>
      </c>
      <c r="PL18" s="32">
        <v>1</v>
      </c>
      <c r="PM18" s="32">
        <v>1</v>
      </c>
      <c r="PN18" s="32">
        <v>1</v>
      </c>
      <c r="PO18" s="32">
        <v>1</v>
      </c>
      <c r="PP18" s="32">
        <v>1</v>
      </c>
      <c r="PQ18" s="32">
        <v>1</v>
      </c>
      <c r="PR18" s="32">
        <v>1</v>
      </c>
      <c r="PS18" s="32">
        <v>1</v>
      </c>
      <c r="PT18" s="32">
        <v>1</v>
      </c>
      <c r="PU18" s="32">
        <v>1</v>
      </c>
      <c r="PV18" s="32">
        <v>1</v>
      </c>
      <c r="PW18" s="32">
        <v>1</v>
      </c>
      <c r="PX18" s="32">
        <v>1</v>
      </c>
      <c r="PY18" s="32">
        <v>1</v>
      </c>
      <c r="PZ18" s="32">
        <v>1</v>
      </c>
      <c r="QA18" s="32">
        <v>1</v>
      </c>
      <c r="QB18" s="32">
        <v>1</v>
      </c>
      <c r="QC18" s="32">
        <v>1</v>
      </c>
      <c r="QD18" s="32">
        <v>1</v>
      </c>
      <c r="QE18" s="32">
        <v>1</v>
      </c>
      <c r="QF18" s="32">
        <v>1</v>
      </c>
      <c r="QG18" s="32">
        <v>1</v>
      </c>
      <c r="QH18" s="32">
        <v>1</v>
      </c>
      <c r="QI18" s="32">
        <v>1</v>
      </c>
      <c r="QJ18" s="32">
        <v>1</v>
      </c>
      <c r="QK18" s="32">
        <v>1</v>
      </c>
      <c r="QL18" s="32">
        <v>1</v>
      </c>
      <c r="QM18" s="32">
        <v>1</v>
      </c>
      <c r="QN18" s="32">
        <v>1</v>
      </c>
      <c r="QO18" s="32">
        <v>1</v>
      </c>
      <c r="QP18" s="32">
        <v>1</v>
      </c>
      <c r="QQ18" s="32">
        <v>1</v>
      </c>
      <c r="QR18" s="32">
        <v>1</v>
      </c>
      <c r="QS18" s="32">
        <v>1</v>
      </c>
      <c r="QT18" s="32">
        <v>1</v>
      </c>
      <c r="QU18" s="32">
        <v>1</v>
      </c>
      <c r="QV18" s="32">
        <v>1</v>
      </c>
      <c r="QW18" s="32">
        <v>1</v>
      </c>
      <c r="QX18" s="32">
        <v>1</v>
      </c>
      <c r="QY18" s="32">
        <v>1</v>
      </c>
      <c r="QZ18" s="32">
        <v>1</v>
      </c>
      <c r="RA18" s="32">
        <v>1</v>
      </c>
      <c r="RB18" s="32">
        <v>1</v>
      </c>
      <c r="RC18" s="32">
        <v>1</v>
      </c>
      <c r="RD18" s="32">
        <v>1</v>
      </c>
      <c r="RE18" s="32">
        <v>1</v>
      </c>
      <c r="RF18" s="32">
        <v>1</v>
      </c>
      <c r="RG18" s="32">
        <v>1</v>
      </c>
      <c r="RH18" s="32">
        <v>1</v>
      </c>
      <c r="RI18" s="32">
        <v>1</v>
      </c>
      <c r="RJ18" s="32">
        <v>1</v>
      </c>
      <c r="RK18" s="32">
        <v>1</v>
      </c>
      <c r="RL18" s="32">
        <v>1</v>
      </c>
      <c r="RM18" s="32">
        <v>1</v>
      </c>
      <c r="RN18" s="32">
        <v>1</v>
      </c>
      <c r="RO18" s="32">
        <v>1</v>
      </c>
      <c r="RP18" s="32">
        <v>1</v>
      </c>
      <c r="RQ18" s="32">
        <v>1</v>
      </c>
      <c r="RR18" s="32">
        <v>1</v>
      </c>
      <c r="RS18" s="32">
        <v>1</v>
      </c>
      <c r="RT18" s="32">
        <v>1</v>
      </c>
      <c r="RU18" s="32">
        <v>1</v>
      </c>
      <c r="RV18" s="32">
        <v>1</v>
      </c>
      <c r="RW18" s="32">
        <v>1</v>
      </c>
      <c r="RX18" s="32">
        <v>1</v>
      </c>
      <c r="RY18" s="32">
        <v>1</v>
      </c>
      <c r="RZ18" s="32">
        <v>1</v>
      </c>
      <c r="SA18" s="32">
        <v>1</v>
      </c>
      <c r="SB18" s="32">
        <v>1</v>
      </c>
      <c r="SC18" s="32">
        <v>1</v>
      </c>
      <c r="SD18" s="32">
        <v>1</v>
      </c>
      <c r="SE18" s="32">
        <v>1</v>
      </c>
      <c r="SF18" s="32">
        <v>1</v>
      </c>
      <c r="SG18" s="32">
        <v>1</v>
      </c>
      <c r="SH18" s="32">
        <v>1</v>
      </c>
      <c r="SI18" s="32">
        <v>1</v>
      </c>
      <c r="SJ18" s="32">
        <v>1</v>
      </c>
      <c r="SK18" s="32">
        <v>1</v>
      </c>
      <c r="SL18" s="32">
        <v>1</v>
      </c>
      <c r="SM18" s="32">
        <v>1</v>
      </c>
      <c r="SN18" s="32">
        <v>1</v>
      </c>
      <c r="SO18" s="32">
        <v>1</v>
      </c>
      <c r="SP18" s="32">
        <v>1</v>
      </c>
      <c r="SQ18" s="32">
        <v>1</v>
      </c>
      <c r="SR18" s="32">
        <v>1</v>
      </c>
      <c r="SS18" s="32">
        <v>1</v>
      </c>
      <c r="ST18" s="32">
        <v>1</v>
      </c>
      <c r="SU18" s="32">
        <v>1</v>
      </c>
      <c r="SV18" s="32">
        <v>1</v>
      </c>
      <c r="SW18" s="32">
        <v>1</v>
      </c>
      <c r="SX18" s="32">
        <v>1</v>
      </c>
      <c r="SY18" s="32">
        <v>1</v>
      </c>
      <c r="SZ18" s="32">
        <v>1</v>
      </c>
      <c r="TA18" s="32">
        <v>1</v>
      </c>
      <c r="TB18" s="32">
        <v>1</v>
      </c>
      <c r="TC18" s="32">
        <v>1</v>
      </c>
      <c r="TD18" s="32">
        <v>1</v>
      </c>
      <c r="TE18" s="32">
        <v>1</v>
      </c>
      <c r="TF18" s="32">
        <v>1</v>
      </c>
      <c r="TG18" s="32">
        <v>1</v>
      </c>
      <c r="TH18" s="32">
        <v>1</v>
      </c>
      <c r="TI18" s="32">
        <v>1</v>
      </c>
      <c r="TJ18" s="32">
        <v>1</v>
      </c>
      <c r="TK18" s="32">
        <v>1</v>
      </c>
      <c r="TL18" s="32">
        <v>1</v>
      </c>
      <c r="TM18" s="32">
        <v>1</v>
      </c>
      <c r="TN18" s="32">
        <v>1</v>
      </c>
      <c r="TO18" s="32">
        <v>1</v>
      </c>
      <c r="TP18" s="32">
        <v>1</v>
      </c>
      <c r="TQ18" s="32">
        <v>1</v>
      </c>
      <c r="TR18" s="32">
        <v>1</v>
      </c>
      <c r="TS18" s="32">
        <v>1</v>
      </c>
      <c r="TT18" s="32">
        <v>1</v>
      </c>
      <c r="TU18" s="32">
        <v>1</v>
      </c>
      <c r="TV18" s="32">
        <v>1</v>
      </c>
      <c r="TW18" s="32">
        <v>1</v>
      </c>
      <c r="TX18" s="32">
        <v>1</v>
      </c>
      <c r="TY18" s="32">
        <v>1</v>
      </c>
      <c r="TZ18" s="32">
        <v>1</v>
      </c>
      <c r="UA18" s="32">
        <v>1</v>
      </c>
      <c r="UB18" s="32">
        <v>1</v>
      </c>
      <c r="UC18" s="32">
        <v>1</v>
      </c>
      <c r="UD18" s="32">
        <v>1</v>
      </c>
      <c r="UE18" s="32">
        <v>1</v>
      </c>
      <c r="UF18" s="32">
        <v>1</v>
      </c>
      <c r="UG18" s="32">
        <v>1</v>
      </c>
      <c r="UH18" s="32">
        <v>1</v>
      </c>
      <c r="UI18" s="32">
        <v>1</v>
      </c>
      <c r="UJ18" s="32">
        <v>1</v>
      </c>
      <c r="UK18" s="32">
        <v>1</v>
      </c>
      <c r="UL18" s="32">
        <v>1</v>
      </c>
      <c r="UM18" s="32">
        <v>1</v>
      </c>
      <c r="UN18" s="32">
        <v>1</v>
      </c>
      <c r="UO18" s="32">
        <v>1</v>
      </c>
      <c r="UP18" s="32">
        <v>1</v>
      </c>
      <c r="UQ18" s="32">
        <v>1</v>
      </c>
      <c r="UR18" s="32">
        <v>1</v>
      </c>
      <c r="US18" s="32">
        <v>1</v>
      </c>
      <c r="UT18" s="32">
        <v>1</v>
      </c>
      <c r="UU18" s="32">
        <v>1</v>
      </c>
      <c r="UV18" s="32">
        <v>1</v>
      </c>
      <c r="UW18" s="32">
        <v>1</v>
      </c>
      <c r="UX18" s="32">
        <v>1</v>
      </c>
      <c r="UY18" s="32">
        <v>1</v>
      </c>
      <c r="UZ18" s="32">
        <v>1</v>
      </c>
      <c r="VA18" s="32">
        <v>1</v>
      </c>
      <c r="VB18" s="32">
        <v>1</v>
      </c>
      <c r="VC18" s="32">
        <v>1</v>
      </c>
      <c r="VD18" s="32">
        <v>1</v>
      </c>
      <c r="VE18" s="32">
        <v>1</v>
      </c>
      <c r="VF18" s="32">
        <v>1</v>
      </c>
      <c r="VG18" s="32">
        <v>1</v>
      </c>
      <c r="VH18" s="32">
        <v>1</v>
      </c>
      <c r="VI18" s="32">
        <v>1</v>
      </c>
      <c r="VJ18" s="32">
        <v>1</v>
      </c>
      <c r="VK18" s="32">
        <v>1</v>
      </c>
      <c r="VL18" s="32">
        <v>1</v>
      </c>
      <c r="VM18" s="32">
        <v>1</v>
      </c>
      <c r="VN18" s="32">
        <v>1</v>
      </c>
      <c r="VO18" s="32">
        <v>1</v>
      </c>
    </row>
    <row r="19" spans="2:587" s="32" customFormat="1" x14ac:dyDescent="0.55000000000000004">
      <c r="B19" s="32" t="s">
        <v>12</v>
      </c>
      <c r="C19" s="32">
        <v>556</v>
      </c>
      <c r="D19" s="32">
        <v>1</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0</v>
      </c>
      <c r="W19" s="32">
        <v>0</v>
      </c>
      <c r="X19" s="32">
        <v>0</v>
      </c>
      <c r="Y19" s="32">
        <v>1</v>
      </c>
      <c r="Z19" s="32">
        <v>1</v>
      </c>
      <c r="AA19" s="32">
        <v>1</v>
      </c>
      <c r="AB19" s="32">
        <v>1</v>
      </c>
      <c r="AC19" s="32">
        <v>1</v>
      </c>
      <c r="AD19" s="32">
        <v>1</v>
      </c>
      <c r="AE19" s="32">
        <v>1</v>
      </c>
      <c r="AF19" s="32">
        <v>1</v>
      </c>
      <c r="AG19" s="32">
        <v>0</v>
      </c>
      <c r="AH19" s="32">
        <v>1</v>
      </c>
      <c r="AI19" s="32">
        <v>1</v>
      </c>
      <c r="AJ19" s="32">
        <v>1</v>
      </c>
      <c r="AK19" s="32">
        <v>1</v>
      </c>
      <c r="AL19" s="32">
        <v>1</v>
      </c>
      <c r="AM19" s="32">
        <v>0</v>
      </c>
      <c r="AN19" s="32">
        <v>0</v>
      </c>
      <c r="AO19" s="32">
        <v>1</v>
      </c>
      <c r="AP19" s="32">
        <v>1</v>
      </c>
      <c r="AQ19" s="32">
        <v>1</v>
      </c>
      <c r="AR19" s="32">
        <v>1</v>
      </c>
      <c r="AS19" s="32">
        <v>1</v>
      </c>
      <c r="AT19" s="32">
        <v>1</v>
      </c>
      <c r="AU19" s="32">
        <v>1</v>
      </c>
      <c r="AV19" s="32">
        <v>0</v>
      </c>
      <c r="AW19" s="32">
        <v>1</v>
      </c>
      <c r="AX19" s="32">
        <v>1</v>
      </c>
      <c r="AY19" s="32">
        <v>1</v>
      </c>
      <c r="AZ19" s="32">
        <v>1</v>
      </c>
      <c r="BA19" s="32">
        <v>1</v>
      </c>
      <c r="BB19" s="32">
        <v>1</v>
      </c>
      <c r="BC19" s="32">
        <v>1</v>
      </c>
      <c r="BD19" s="32">
        <v>1</v>
      </c>
      <c r="BE19" s="32">
        <v>0</v>
      </c>
      <c r="BF19" s="32">
        <v>0</v>
      </c>
      <c r="BG19" s="32">
        <v>1</v>
      </c>
      <c r="BH19" s="32">
        <v>1</v>
      </c>
      <c r="BI19" s="32">
        <v>1</v>
      </c>
      <c r="BJ19" s="32">
        <v>1</v>
      </c>
      <c r="BK19" s="32">
        <v>1</v>
      </c>
      <c r="BL19" s="32">
        <v>1</v>
      </c>
      <c r="BM19" s="32">
        <v>1</v>
      </c>
      <c r="BN19" s="32">
        <v>1</v>
      </c>
      <c r="BO19" s="32">
        <v>1</v>
      </c>
      <c r="BP19" s="32">
        <v>1</v>
      </c>
      <c r="BQ19" s="32">
        <v>1</v>
      </c>
      <c r="BR19" s="32">
        <v>1</v>
      </c>
      <c r="BS19" s="32">
        <v>1</v>
      </c>
      <c r="BT19" s="32">
        <v>1</v>
      </c>
      <c r="BU19" s="32">
        <v>1</v>
      </c>
      <c r="BV19" s="32">
        <v>1</v>
      </c>
      <c r="BW19" s="32">
        <v>1</v>
      </c>
      <c r="BX19" s="32">
        <v>1</v>
      </c>
      <c r="BY19" s="32">
        <v>1</v>
      </c>
      <c r="BZ19" s="32">
        <v>1</v>
      </c>
      <c r="CA19" s="32">
        <v>1</v>
      </c>
      <c r="CB19" s="32">
        <v>1</v>
      </c>
      <c r="CC19" s="32">
        <v>1</v>
      </c>
      <c r="CD19" s="32">
        <v>1</v>
      </c>
      <c r="CE19" s="32">
        <v>1</v>
      </c>
      <c r="CF19" s="32">
        <v>0</v>
      </c>
      <c r="CG19" s="32">
        <v>1</v>
      </c>
      <c r="CH19" s="32">
        <v>1</v>
      </c>
      <c r="CI19" s="32">
        <v>1</v>
      </c>
      <c r="CJ19" s="32">
        <v>1</v>
      </c>
      <c r="CK19" s="32">
        <v>1</v>
      </c>
      <c r="CL19" s="32">
        <v>1</v>
      </c>
      <c r="CM19" s="32">
        <v>1</v>
      </c>
      <c r="CN19" s="32">
        <v>1</v>
      </c>
      <c r="CO19" s="32">
        <v>1</v>
      </c>
      <c r="CP19" s="32">
        <v>1</v>
      </c>
      <c r="CQ19" s="32">
        <v>1</v>
      </c>
      <c r="CR19" s="32">
        <v>1</v>
      </c>
      <c r="CS19" s="32">
        <v>1</v>
      </c>
      <c r="CT19" s="32">
        <v>1</v>
      </c>
      <c r="CU19" s="32">
        <v>1</v>
      </c>
      <c r="CV19" s="32">
        <v>1</v>
      </c>
      <c r="CW19" s="32">
        <v>1</v>
      </c>
      <c r="CX19" s="32">
        <v>1</v>
      </c>
      <c r="CY19" s="32">
        <v>1</v>
      </c>
      <c r="CZ19" s="32">
        <v>1</v>
      </c>
      <c r="DA19" s="32">
        <v>1</v>
      </c>
      <c r="DB19" s="32">
        <v>1</v>
      </c>
      <c r="DC19" s="32">
        <v>1</v>
      </c>
      <c r="DD19" s="32">
        <v>1</v>
      </c>
      <c r="DE19" s="32">
        <v>1</v>
      </c>
      <c r="DF19" s="32">
        <v>1</v>
      </c>
      <c r="DG19" s="32">
        <v>1</v>
      </c>
      <c r="DH19" s="32">
        <v>1</v>
      </c>
      <c r="DI19" s="32">
        <v>1</v>
      </c>
      <c r="DJ19" s="32">
        <v>1</v>
      </c>
      <c r="DK19" s="32">
        <v>1</v>
      </c>
      <c r="DL19" s="32">
        <v>1</v>
      </c>
      <c r="DM19" s="32">
        <v>1</v>
      </c>
      <c r="DN19" s="32">
        <v>1</v>
      </c>
      <c r="DO19" s="32">
        <v>1</v>
      </c>
      <c r="DP19" s="32">
        <v>1</v>
      </c>
      <c r="DQ19" s="32">
        <v>1</v>
      </c>
      <c r="DR19" s="32">
        <v>1</v>
      </c>
      <c r="DS19" s="32">
        <v>1</v>
      </c>
      <c r="DT19" s="32">
        <v>1</v>
      </c>
      <c r="DU19" s="32">
        <v>1</v>
      </c>
      <c r="DV19" s="32">
        <v>1</v>
      </c>
      <c r="DW19" s="32">
        <v>1</v>
      </c>
      <c r="DX19" s="32">
        <v>1</v>
      </c>
      <c r="DY19" s="32">
        <v>1</v>
      </c>
      <c r="DZ19" s="32">
        <v>1</v>
      </c>
      <c r="EA19" s="32">
        <v>1</v>
      </c>
      <c r="EB19" s="32">
        <v>1</v>
      </c>
      <c r="EC19" s="32">
        <v>1</v>
      </c>
      <c r="ED19" s="32">
        <v>1</v>
      </c>
      <c r="EE19" s="32">
        <v>1</v>
      </c>
      <c r="EF19" s="32">
        <v>1</v>
      </c>
      <c r="EG19" s="32">
        <v>1</v>
      </c>
      <c r="EH19" s="32">
        <v>1</v>
      </c>
      <c r="EI19" s="32">
        <v>1</v>
      </c>
      <c r="EJ19" s="32">
        <v>1</v>
      </c>
      <c r="EK19" s="32">
        <v>1</v>
      </c>
      <c r="EL19" s="32">
        <v>1</v>
      </c>
      <c r="EM19" s="32">
        <v>1</v>
      </c>
      <c r="EN19" s="32">
        <v>1</v>
      </c>
      <c r="EO19" s="32">
        <v>1</v>
      </c>
      <c r="EP19" s="32">
        <v>1</v>
      </c>
      <c r="EQ19" s="32">
        <v>1</v>
      </c>
      <c r="ER19" s="32">
        <v>1</v>
      </c>
      <c r="ES19" s="32">
        <v>1</v>
      </c>
      <c r="ET19" s="32">
        <v>1</v>
      </c>
      <c r="EU19" s="32">
        <v>1</v>
      </c>
      <c r="EV19" s="32">
        <v>1</v>
      </c>
      <c r="EW19" s="32">
        <v>1</v>
      </c>
      <c r="EX19" s="32">
        <v>1</v>
      </c>
      <c r="EY19" s="32">
        <v>1</v>
      </c>
      <c r="EZ19" s="32">
        <v>1</v>
      </c>
      <c r="FA19" s="32">
        <v>1</v>
      </c>
      <c r="FB19" s="32">
        <v>1</v>
      </c>
      <c r="FC19" s="32">
        <v>1</v>
      </c>
      <c r="FD19" s="32">
        <v>1</v>
      </c>
      <c r="FE19" s="32">
        <v>1</v>
      </c>
      <c r="FF19" s="32">
        <v>1</v>
      </c>
      <c r="FG19" s="32">
        <v>1</v>
      </c>
      <c r="FH19" s="32">
        <v>1</v>
      </c>
      <c r="FI19" s="32">
        <v>1</v>
      </c>
      <c r="FJ19" s="32">
        <v>1</v>
      </c>
      <c r="FK19" s="32">
        <v>1</v>
      </c>
      <c r="FL19" s="32">
        <v>1</v>
      </c>
      <c r="FM19" s="32">
        <v>1</v>
      </c>
      <c r="FN19" s="32">
        <v>1</v>
      </c>
      <c r="FO19" s="32">
        <v>1</v>
      </c>
      <c r="FP19" s="32">
        <v>1</v>
      </c>
      <c r="FQ19" s="32">
        <v>1</v>
      </c>
      <c r="FR19" s="32">
        <v>1</v>
      </c>
      <c r="FS19" s="32">
        <v>1</v>
      </c>
      <c r="FT19" s="32">
        <v>1</v>
      </c>
      <c r="FU19" s="32">
        <v>1</v>
      </c>
      <c r="FV19" s="32">
        <v>1</v>
      </c>
      <c r="FW19" s="32">
        <v>1</v>
      </c>
      <c r="FX19" s="32">
        <v>1</v>
      </c>
      <c r="FY19" s="32">
        <v>1</v>
      </c>
      <c r="FZ19" s="32">
        <v>1</v>
      </c>
      <c r="GA19" s="32">
        <v>1</v>
      </c>
      <c r="GB19" s="32">
        <v>1</v>
      </c>
      <c r="GC19" s="32">
        <v>1</v>
      </c>
      <c r="GD19" s="32">
        <v>1</v>
      </c>
      <c r="GE19" s="32">
        <v>1</v>
      </c>
      <c r="GF19" s="32">
        <v>1</v>
      </c>
      <c r="GG19" s="32">
        <v>1</v>
      </c>
      <c r="GH19" s="32">
        <v>1</v>
      </c>
      <c r="GI19" s="32">
        <v>1</v>
      </c>
      <c r="GJ19" s="32">
        <v>1</v>
      </c>
      <c r="GK19" s="32">
        <v>1</v>
      </c>
      <c r="GL19" s="32">
        <v>1</v>
      </c>
      <c r="GM19" s="32">
        <v>1</v>
      </c>
      <c r="GN19" s="32">
        <v>1</v>
      </c>
      <c r="GO19" s="32">
        <v>1</v>
      </c>
      <c r="GP19" s="32">
        <v>1</v>
      </c>
      <c r="GQ19" s="32">
        <v>1</v>
      </c>
      <c r="GR19" s="32">
        <v>1</v>
      </c>
      <c r="GS19" s="32">
        <v>1</v>
      </c>
      <c r="GT19" s="32">
        <v>1</v>
      </c>
      <c r="GU19" s="32">
        <v>1</v>
      </c>
      <c r="GV19" s="32">
        <v>1</v>
      </c>
      <c r="GW19" s="32">
        <v>1</v>
      </c>
      <c r="GX19" s="32">
        <v>1</v>
      </c>
      <c r="GY19" s="32">
        <v>1</v>
      </c>
      <c r="GZ19" s="32">
        <v>1</v>
      </c>
      <c r="HA19" s="32">
        <v>1</v>
      </c>
      <c r="HB19" s="32">
        <v>1</v>
      </c>
      <c r="HC19" s="32">
        <v>1</v>
      </c>
      <c r="HD19" s="32">
        <v>1</v>
      </c>
      <c r="HE19" s="32">
        <v>1</v>
      </c>
      <c r="HF19" s="32">
        <v>1</v>
      </c>
      <c r="HG19" s="32">
        <v>1</v>
      </c>
      <c r="HH19" s="32">
        <v>1</v>
      </c>
      <c r="HI19" s="32">
        <v>1</v>
      </c>
      <c r="HJ19" s="32">
        <v>1</v>
      </c>
      <c r="HK19" s="32">
        <v>1</v>
      </c>
      <c r="HL19" s="32">
        <v>1</v>
      </c>
      <c r="HM19" s="32">
        <v>1</v>
      </c>
      <c r="HN19" s="32">
        <v>1</v>
      </c>
      <c r="HO19" s="32">
        <v>1</v>
      </c>
      <c r="HP19" s="32">
        <v>1</v>
      </c>
      <c r="HQ19" s="32">
        <v>1</v>
      </c>
      <c r="HR19" s="32">
        <v>1</v>
      </c>
      <c r="HS19" s="32">
        <v>1</v>
      </c>
      <c r="HT19" s="32">
        <v>1</v>
      </c>
      <c r="HU19" s="32">
        <v>1</v>
      </c>
      <c r="HV19" s="32">
        <v>1</v>
      </c>
      <c r="HW19" s="32">
        <v>1</v>
      </c>
      <c r="HX19" s="32">
        <v>1</v>
      </c>
      <c r="HY19" s="32">
        <v>1</v>
      </c>
      <c r="HZ19" s="32">
        <v>1</v>
      </c>
      <c r="IA19" s="32">
        <v>1</v>
      </c>
      <c r="IB19" s="32">
        <v>1</v>
      </c>
      <c r="IC19" s="32">
        <v>1</v>
      </c>
      <c r="ID19" s="32">
        <v>1</v>
      </c>
      <c r="IE19" s="32">
        <v>1</v>
      </c>
      <c r="IF19" s="32">
        <v>1</v>
      </c>
      <c r="IG19" s="32">
        <v>1</v>
      </c>
      <c r="IH19" s="32">
        <v>1</v>
      </c>
      <c r="II19" s="32">
        <v>1</v>
      </c>
      <c r="IJ19" s="32">
        <v>1</v>
      </c>
      <c r="IK19" s="32">
        <v>1</v>
      </c>
      <c r="IL19" s="32">
        <v>1</v>
      </c>
      <c r="IM19" s="32">
        <v>1</v>
      </c>
      <c r="IN19" s="32">
        <v>1</v>
      </c>
      <c r="IO19" s="32">
        <v>1</v>
      </c>
      <c r="IP19" s="32">
        <v>1</v>
      </c>
      <c r="IQ19" s="32">
        <v>1</v>
      </c>
      <c r="IR19" s="32">
        <v>1</v>
      </c>
      <c r="IS19" s="32">
        <v>1</v>
      </c>
      <c r="IT19" s="32">
        <v>1</v>
      </c>
      <c r="IU19" s="32">
        <v>1</v>
      </c>
      <c r="IV19" s="32">
        <v>1</v>
      </c>
      <c r="IW19" s="32">
        <v>1</v>
      </c>
      <c r="IX19" s="32">
        <v>1</v>
      </c>
      <c r="IY19" s="32">
        <v>1</v>
      </c>
      <c r="IZ19" s="32">
        <v>1</v>
      </c>
      <c r="JA19" s="32">
        <v>1</v>
      </c>
      <c r="JB19" s="32">
        <v>1</v>
      </c>
      <c r="JC19" s="32">
        <v>1</v>
      </c>
      <c r="JD19" s="32">
        <v>1</v>
      </c>
      <c r="JE19" s="32">
        <v>1</v>
      </c>
      <c r="JF19" s="32">
        <v>1</v>
      </c>
      <c r="JG19" s="32">
        <v>1</v>
      </c>
      <c r="JH19" s="32">
        <v>1</v>
      </c>
      <c r="JI19" s="32">
        <v>1</v>
      </c>
      <c r="JJ19" s="32">
        <v>1</v>
      </c>
      <c r="JK19" s="32">
        <v>1</v>
      </c>
      <c r="JL19" s="32">
        <v>1</v>
      </c>
      <c r="JM19" s="32">
        <v>1</v>
      </c>
      <c r="JN19" s="32">
        <v>1</v>
      </c>
      <c r="JO19" s="32">
        <v>1</v>
      </c>
      <c r="JP19" s="32">
        <v>1</v>
      </c>
      <c r="JQ19" s="32">
        <v>1</v>
      </c>
      <c r="JR19" s="32">
        <v>1</v>
      </c>
      <c r="JS19" s="32">
        <v>1</v>
      </c>
      <c r="JT19" s="32">
        <v>1</v>
      </c>
      <c r="JU19" s="32">
        <v>1</v>
      </c>
      <c r="JV19" s="32">
        <v>1</v>
      </c>
      <c r="JW19" s="32">
        <v>1</v>
      </c>
      <c r="JX19" s="32">
        <v>1</v>
      </c>
      <c r="JY19" s="32">
        <v>1</v>
      </c>
      <c r="JZ19" s="32">
        <v>1</v>
      </c>
      <c r="KA19" s="32">
        <v>1</v>
      </c>
      <c r="KB19" s="32">
        <v>1</v>
      </c>
      <c r="KC19" s="32">
        <v>1</v>
      </c>
      <c r="KD19" s="32">
        <v>1</v>
      </c>
      <c r="KE19" s="32">
        <v>1</v>
      </c>
      <c r="KF19" s="32">
        <v>1</v>
      </c>
      <c r="KG19" s="32">
        <v>1</v>
      </c>
      <c r="KH19" s="32">
        <v>1</v>
      </c>
      <c r="KI19" s="32">
        <v>1</v>
      </c>
      <c r="KJ19" s="32">
        <v>1</v>
      </c>
      <c r="KK19" s="32">
        <v>1</v>
      </c>
      <c r="KL19" s="32">
        <v>1</v>
      </c>
      <c r="KM19" s="32">
        <v>1</v>
      </c>
      <c r="KN19" s="32">
        <v>1</v>
      </c>
      <c r="KO19" s="32">
        <v>1</v>
      </c>
      <c r="KP19" s="32">
        <v>1</v>
      </c>
      <c r="KQ19" s="32">
        <v>1</v>
      </c>
      <c r="KR19" s="32">
        <v>1</v>
      </c>
      <c r="KS19" s="32">
        <v>1</v>
      </c>
      <c r="KT19" s="32">
        <v>1</v>
      </c>
      <c r="KU19" s="32">
        <v>1</v>
      </c>
      <c r="KV19" s="32">
        <v>1</v>
      </c>
      <c r="KW19" s="32">
        <v>1</v>
      </c>
      <c r="KX19" s="32">
        <v>1</v>
      </c>
      <c r="KY19" s="32">
        <v>1</v>
      </c>
      <c r="KZ19" s="32">
        <v>1</v>
      </c>
      <c r="LA19" s="32">
        <v>1</v>
      </c>
      <c r="LB19" s="32">
        <v>1</v>
      </c>
      <c r="LC19" s="32">
        <v>1</v>
      </c>
      <c r="LD19" s="32">
        <v>1</v>
      </c>
      <c r="LE19" s="32">
        <v>1</v>
      </c>
      <c r="LF19" s="32">
        <v>1</v>
      </c>
      <c r="LG19" s="32">
        <v>1</v>
      </c>
      <c r="LH19" s="32">
        <v>1</v>
      </c>
      <c r="LI19" s="32">
        <v>1</v>
      </c>
      <c r="LJ19" s="32">
        <v>1</v>
      </c>
      <c r="LK19" s="32">
        <v>1</v>
      </c>
      <c r="LL19" s="32">
        <v>1</v>
      </c>
      <c r="LM19" s="32">
        <v>1</v>
      </c>
      <c r="LN19" s="32">
        <v>1</v>
      </c>
      <c r="LO19" s="32">
        <v>1</v>
      </c>
      <c r="LP19" s="32">
        <v>1</v>
      </c>
      <c r="LQ19" s="32">
        <v>1</v>
      </c>
      <c r="LR19" s="32">
        <v>1</v>
      </c>
      <c r="LS19" s="32">
        <v>1</v>
      </c>
      <c r="LT19" s="32">
        <v>1</v>
      </c>
      <c r="LU19" s="32">
        <v>1</v>
      </c>
      <c r="LV19" s="32">
        <v>1</v>
      </c>
      <c r="LW19" s="32">
        <v>1</v>
      </c>
      <c r="LX19" s="32">
        <v>1</v>
      </c>
      <c r="LY19" s="32">
        <v>1</v>
      </c>
      <c r="LZ19" s="32">
        <v>1</v>
      </c>
      <c r="MA19" s="32">
        <v>1</v>
      </c>
      <c r="MB19" s="32">
        <v>1</v>
      </c>
      <c r="MC19" s="32">
        <v>1</v>
      </c>
      <c r="MD19" s="32">
        <v>1</v>
      </c>
      <c r="ME19" s="32">
        <v>1</v>
      </c>
      <c r="MF19" s="32">
        <v>1</v>
      </c>
      <c r="MG19" s="32">
        <v>1</v>
      </c>
      <c r="MH19" s="32">
        <v>1</v>
      </c>
      <c r="MI19" s="32">
        <v>1</v>
      </c>
      <c r="MJ19" s="32">
        <v>1</v>
      </c>
      <c r="MK19" s="32">
        <v>1</v>
      </c>
      <c r="ML19" s="32">
        <v>1</v>
      </c>
      <c r="MM19" s="32">
        <v>1</v>
      </c>
      <c r="MN19" s="32">
        <v>1</v>
      </c>
      <c r="MO19" s="32">
        <v>1</v>
      </c>
      <c r="MP19" s="32">
        <v>1</v>
      </c>
      <c r="MQ19" s="32">
        <v>1</v>
      </c>
      <c r="MR19" s="32">
        <v>1</v>
      </c>
      <c r="MS19" s="32">
        <v>1</v>
      </c>
      <c r="MT19" s="32">
        <v>1</v>
      </c>
      <c r="MU19" s="32">
        <v>1</v>
      </c>
      <c r="MV19" s="32">
        <v>1</v>
      </c>
      <c r="MW19" s="32">
        <v>1</v>
      </c>
      <c r="MX19" s="32">
        <v>1</v>
      </c>
      <c r="MY19" s="32">
        <v>1</v>
      </c>
      <c r="MZ19" s="32">
        <v>1</v>
      </c>
      <c r="NA19" s="32">
        <v>1</v>
      </c>
      <c r="NB19" s="32">
        <v>1</v>
      </c>
      <c r="NC19" s="32">
        <v>1</v>
      </c>
      <c r="ND19" s="32">
        <v>1</v>
      </c>
      <c r="NE19" s="32">
        <v>1</v>
      </c>
      <c r="NF19" s="32">
        <v>1</v>
      </c>
      <c r="NG19" s="32">
        <v>1</v>
      </c>
      <c r="NH19" s="32">
        <v>1</v>
      </c>
      <c r="NI19" s="32">
        <v>1</v>
      </c>
      <c r="NJ19" s="32">
        <v>1</v>
      </c>
      <c r="NK19" s="32">
        <v>1</v>
      </c>
      <c r="NL19" s="32">
        <v>1</v>
      </c>
      <c r="NM19" s="32">
        <v>1</v>
      </c>
      <c r="NN19" s="32">
        <v>1</v>
      </c>
      <c r="NO19" s="32">
        <v>1</v>
      </c>
      <c r="NP19" s="32">
        <v>1</v>
      </c>
      <c r="NQ19" s="32">
        <v>1</v>
      </c>
      <c r="NR19" s="32">
        <v>1</v>
      </c>
      <c r="NS19" s="32">
        <v>1</v>
      </c>
      <c r="NT19" s="32">
        <v>1</v>
      </c>
      <c r="NU19" s="32">
        <v>1</v>
      </c>
      <c r="NV19" s="32">
        <v>1</v>
      </c>
      <c r="NW19" s="32">
        <v>1</v>
      </c>
      <c r="NX19" s="32">
        <v>1</v>
      </c>
      <c r="NY19" s="32">
        <v>1</v>
      </c>
      <c r="NZ19" s="32">
        <v>1</v>
      </c>
      <c r="OA19" s="32">
        <v>1</v>
      </c>
      <c r="OB19" s="32">
        <v>1</v>
      </c>
      <c r="OC19" s="32">
        <v>1</v>
      </c>
      <c r="OD19" s="32">
        <v>1</v>
      </c>
      <c r="OE19" s="32">
        <v>1</v>
      </c>
      <c r="OF19" s="32">
        <v>1</v>
      </c>
      <c r="OG19" s="32">
        <v>1</v>
      </c>
      <c r="OH19" s="32">
        <v>1</v>
      </c>
      <c r="OI19" s="32">
        <v>1</v>
      </c>
      <c r="OJ19" s="32">
        <v>1</v>
      </c>
      <c r="OK19" s="32">
        <v>1</v>
      </c>
      <c r="OL19" s="32">
        <v>1</v>
      </c>
      <c r="OM19" s="32">
        <v>1</v>
      </c>
      <c r="ON19" s="32">
        <v>1</v>
      </c>
      <c r="OO19" s="32">
        <v>1</v>
      </c>
      <c r="OP19" s="32">
        <v>1</v>
      </c>
      <c r="OQ19" s="32">
        <v>1</v>
      </c>
      <c r="OR19" s="32">
        <v>1</v>
      </c>
      <c r="OS19" s="32">
        <v>1</v>
      </c>
      <c r="OT19" s="32">
        <v>1</v>
      </c>
      <c r="OU19" s="32">
        <v>1</v>
      </c>
      <c r="OV19" s="32">
        <v>1</v>
      </c>
      <c r="OW19" s="32">
        <v>1</v>
      </c>
      <c r="OX19" s="32">
        <v>1</v>
      </c>
      <c r="OY19" s="32">
        <v>1</v>
      </c>
      <c r="OZ19" s="32">
        <v>1</v>
      </c>
      <c r="PA19" s="32">
        <v>1</v>
      </c>
      <c r="PB19" s="32">
        <v>1</v>
      </c>
      <c r="PC19" s="32">
        <v>1</v>
      </c>
      <c r="PD19" s="32">
        <v>1</v>
      </c>
      <c r="PE19" s="32">
        <v>1</v>
      </c>
      <c r="PF19" s="32">
        <v>1</v>
      </c>
      <c r="PG19" s="32">
        <v>1</v>
      </c>
      <c r="PH19" s="32">
        <v>1</v>
      </c>
      <c r="PI19" s="32">
        <v>1</v>
      </c>
      <c r="PJ19" s="32">
        <v>1</v>
      </c>
      <c r="PK19" s="32">
        <v>1</v>
      </c>
      <c r="PL19" s="32">
        <v>1</v>
      </c>
      <c r="PM19" s="32">
        <v>1</v>
      </c>
      <c r="PN19" s="32">
        <v>1</v>
      </c>
      <c r="PO19" s="32">
        <v>1</v>
      </c>
      <c r="PP19" s="32">
        <v>1</v>
      </c>
      <c r="PQ19" s="32">
        <v>1</v>
      </c>
      <c r="PR19" s="32">
        <v>1</v>
      </c>
      <c r="PS19" s="32">
        <v>1</v>
      </c>
      <c r="PT19" s="32">
        <v>1</v>
      </c>
      <c r="PU19" s="32">
        <v>1</v>
      </c>
      <c r="PV19" s="32">
        <v>1</v>
      </c>
      <c r="PW19" s="32">
        <v>1</v>
      </c>
      <c r="PX19" s="32">
        <v>0</v>
      </c>
      <c r="PY19" s="32">
        <v>1</v>
      </c>
      <c r="PZ19" s="32">
        <v>1</v>
      </c>
      <c r="QA19" s="32">
        <v>1</v>
      </c>
      <c r="QB19" s="32">
        <v>1</v>
      </c>
      <c r="QC19" s="32">
        <v>1</v>
      </c>
      <c r="QD19" s="32">
        <v>1</v>
      </c>
      <c r="QE19" s="32">
        <v>1</v>
      </c>
      <c r="QF19" s="32">
        <v>1</v>
      </c>
      <c r="QG19" s="32">
        <v>1</v>
      </c>
      <c r="QH19" s="32">
        <v>1</v>
      </c>
      <c r="QI19" s="32">
        <v>1</v>
      </c>
      <c r="QJ19" s="32">
        <v>1</v>
      </c>
      <c r="QK19" s="32">
        <v>1</v>
      </c>
      <c r="QL19" s="32">
        <v>1</v>
      </c>
      <c r="QM19" s="32">
        <v>1</v>
      </c>
      <c r="QN19" s="32">
        <v>1</v>
      </c>
      <c r="QO19" s="32">
        <v>1</v>
      </c>
      <c r="QP19" s="32">
        <v>1</v>
      </c>
      <c r="QQ19" s="32">
        <v>1</v>
      </c>
      <c r="QR19" s="32">
        <v>1</v>
      </c>
      <c r="QS19" s="32">
        <v>1</v>
      </c>
      <c r="QT19" s="32">
        <v>1</v>
      </c>
      <c r="QU19" s="32">
        <v>1</v>
      </c>
      <c r="QV19" s="32">
        <v>1</v>
      </c>
      <c r="QW19" s="32">
        <v>1</v>
      </c>
      <c r="QX19" s="32">
        <v>1</v>
      </c>
      <c r="QY19" s="32">
        <v>1</v>
      </c>
      <c r="QZ19" s="32">
        <v>1</v>
      </c>
      <c r="RA19" s="32">
        <v>1</v>
      </c>
      <c r="RB19" s="32">
        <v>1</v>
      </c>
      <c r="RC19" s="32">
        <v>1</v>
      </c>
      <c r="RD19" s="32">
        <v>1</v>
      </c>
      <c r="RE19" s="32">
        <v>1</v>
      </c>
      <c r="RF19" s="32">
        <v>1</v>
      </c>
      <c r="RG19" s="32">
        <v>1</v>
      </c>
      <c r="RH19" s="32">
        <v>1</v>
      </c>
      <c r="RI19" s="32">
        <v>1</v>
      </c>
      <c r="RJ19" s="32">
        <v>1</v>
      </c>
      <c r="RK19" s="32">
        <v>1</v>
      </c>
      <c r="RL19" s="32">
        <v>1</v>
      </c>
      <c r="RM19" s="32">
        <v>1</v>
      </c>
      <c r="RN19" s="32">
        <v>1</v>
      </c>
      <c r="RO19" s="32">
        <v>1</v>
      </c>
      <c r="RP19" s="32">
        <v>1</v>
      </c>
      <c r="RQ19" s="32">
        <v>1</v>
      </c>
      <c r="RR19" s="32">
        <v>1</v>
      </c>
      <c r="RS19" s="32">
        <v>1</v>
      </c>
      <c r="RT19" s="32">
        <v>1</v>
      </c>
      <c r="RU19" s="32">
        <v>1</v>
      </c>
      <c r="RV19" s="32">
        <v>0</v>
      </c>
      <c r="RW19" s="32">
        <v>0</v>
      </c>
      <c r="RX19" s="32">
        <v>0</v>
      </c>
      <c r="RY19" s="32">
        <v>1</v>
      </c>
      <c r="RZ19" s="32">
        <v>1</v>
      </c>
      <c r="SA19" s="32">
        <v>1</v>
      </c>
      <c r="SB19" s="32">
        <v>1</v>
      </c>
      <c r="SC19" s="32">
        <v>1</v>
      </c>
      <c r="SD19" s="32">
        <v>1</v>
      </c>
      <c r="SE19" s="32">
        <v>1</v>
      </c>
      <c r="SF19" s="32">
        <v>1</v>
      </c>
      <c r="SG19" s="32">
        <v>1</v>
      </c>
      <c r="SH19" s="32">
        <v>1</v>
      </c>
      <c r="SI19" s="32">
        <v>1</v>
      </c>
      <c r="SJ19" s="32">
        <v>1</v>
      </c>
      <c r="SK19" s="32">
        <v>1</v>
      </c>
      <c r="SL19" s="32">
        <v>1</v>
      </c>
      <c r="SM19" s="32">
        <v>1</v>
      </c>
      <c r="SN19" s="32">
        <v>1</v>
      </c>
      <c r="SO19" s="32">
        <v>1</v>
      </c>
      <c r="SP19" s="32">
        <v>1</v>
      </c>
      <c r="SQ19" s="32">
        <v>1</v>
      </c>
      <c r="SR19" s="32">
        <v>1</v>
      </c>
      <c r="SS19" s="32">
        <v>1</v>
      </c>
      <c r="ST19" s="32">
        <v>0</v>
      </c>
      <c r="SU19" s="32">
        <v>1</v>
      </c>
      <c r="SV19" s="32">
        <v>1</v>
      </c>
      <c r="SW19" s="32">
        <v>1</v>
      </c>
      <c r="SX19" s="32">
        <v>1</v>
      </c>
      <c r="SY19" s="32">
        <v>1</v>
      </c>
      <c r="SZ19" s="32">
        <v>1</v>
      </c>
      <c r="TA19" s="32">
        <v>1</v>
      </c>
      <c r="TB19" s="32">
        <v>1</v>
      </c>
      <c r="TC19" s="32">
        <v>1</v>
      </c>
      <c r="TD19" s="32">
        <v>1</v>
      </c>
      <c r="TE19" s="32">
        <v>1</v>
      </c>
      <c r="TF19" s="32">
        <v>0</v>
      </c>
      <c r="TG19" s="32">
        <v>1</v>
      </c>
      <c r="TH19" s="32">
        <v>1</v>
      </c>
      <c r="TI19" s="32">
        <v>1</v>
      </c>
      <c r="TJ19" s="32">
        <v>1</v>
      </c>
      <c r="TK19" s="32">
        <v>1</v>
      </c>
      <c r="TL19" s="32">
        <v>1</v>
      </c>
      <c r="TM19" s="32">
        <v>1</v>
      </c>
      <c r="TN19" s="32">
        <v>1</v>
      </c>
      <c r="TO19" s="32">
        <v>1</v>
      </c>
      <c r="TP19" s="32">
        <v>1</v>
      </c>
      <c r="TQ19" s="32">
        <v>1</v>
      </c>
      <c r="TR19" s="32">
        <v>1</v>
      </c>
      <c r="TS19" s="32">
        <v>1</v>
      </c>
      <c r="TT19" s="32">
        <v>1</v>
      </c>
      <c r="TU19" s="32">
        <v>1</v>
      </c>
      <c r="TV19" s="32">
        <v>1</v>
      </c>
      <c r="TW19" s="32">
        <v>1</v>
      </c>
      <c r="TX19" s="32">
        <v>1</v>
      </c>
      <c r="TY19" s="32">
        <v>1</v>
      </c>
      <c r="TZ19" s="32">
        <v>1</v>
      </c>
      <c r="UA19" s="32">
        <v>1</v>
      </c>
      <c r="UB19" s="32">
        <v>1</v>
      </c>
      <c r="UC19" s="32">
        <v>1</v>
      </c>
      <c r="UD19" s="32">
        <v>0</v>
      </c>
      <c r="UE19" s="32">
        <v>0</v>
      </c>
      <c r="UF19" s="32">
        <v>1</v>
      </c>
      <c r="UG19" s="32">
        <v>1</v>
      </c>
      <c r="UH19" s="32">
        <v>1</v>
      </c>
      <c r="UI19" s="32">
        <v>0</v>
      </c>
      <c r="UJ19" s="32">
        <v>0</v>
      </c>
      <c r="UK19" s="32">
        <v>0</v>
      </c>
      <c r="UL19" s="32">
        <v>0</v>
      </c>
      <c r="UM19" s="32">
        <v>1</v>
      </c>
      <c r="UN19" s="32">
        <v>1</v>
      </c>
      <c r="UO19" s="32">
        <v>1</v>
      </c>
      <c r="UP19" s="32">
        <v>1</v>
      </c>
      <c r="UQ19" s="32">
        <v>1</v>
      </c>
      <c r="UR19" s="32">
        <v>1</v>
      </c>
      <c r="US19" s="32">
        <v>1</v>
      </c>
      <c r="UT19" s="32">
        <v>1</v>
      </c>
      <c r="UU19" s="32">
        <v>1</v>
      </c>
      <c r="UV19" s="32">
        <v>1</v>
      </c>
      <c r="UW19" s="32">
        <v>1</v>
      </c>
      <c r="UX19" s="32">
        <v>1</v>
      </c>
      <c r="UY19" s="32">
        <v>1</v>
      </c>
      <c r="UZ19" s="32">
        <v>1</v>
      </c>
      <c r="VA19" s="32">
        <v>1</v>
      </c>
      <c r="VB19" s="32">
        <v>1</v>
      </c>
      <c r="VC19" s="32">
        <v>0</v>
      </c>
      <c r="VD19" s="32">
        <v>0</v>
      </c>
      <c r="VE19" s="32">
        <v>0</v>
      </c>
      <c r="VF19" s="32">
        <v>1</v>
      </c>
      <c r="VG19" s="32">
        <v>0</v>
      </c>
      <c r="VH19" s="32">
        <v>1</v>
      </c>
      <c r="VI19" s="32">
        <v>1</v>
      </c>
      <c r="VJ19" s="32">
        <v>1</v>
      </c>
      <c r="VK19" s="32">
        <v>1</v>
      </c>
      <c r="VL19" s="32">
        <v>1</v>
      </c>
      <c r="VM19" s="32">
        <v>1</v>
      </c>
      <c r="VN19" s="32">
        <v>0</v>
      </c>
      <c r="VO19" s="32">
        <v>0</v>
      </c>
    </row>
  </sheetData>
  <sortState xmlns:xlrd2="http://schemas.microsoft.com/office/spreadsheetml/2017/richdata2" columnSort="1" ref="D10:KR19">
    <sortCondition descending="1" sortBy="fontColor" ref="D19:KR19" dxfId="2"/>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EB92-E975-4B98-8292-95D3CA8DBEC0}">
  <dimension ref="B2:CZ19"/>
  <sheetViews>
    <sheetView zoomScale="70" zoomScaleNormal="70" workbookViewId="0"/>
  </sheetViews>
  <sheetFormatPr defaultColWidth="5.578125" defaultRowHeight="14.4" x14ac:dyDescent="0.55000000000000004"/>
  <cols>
    <col min="1" max="1" width="5.578125" style="3"/>
    <col min="2" max="2" width="20.578125" customWidth="1"/>
    <col min="3" max="3" width="5.578125" style="3" customWidth="1"/>
    <col min="4" max="104" width="30.578125" style="3" customWidth="1"/>
    <col min="105" max="16384" width="5.578125" style="3"/>
  </cols>
  <sheetData>
    <row r="2" spans="2:104" ht="18.3" x14ac:dyDescent="0.7">
      <c r="C2" s="40" t="s">
        <v>110</v>
      </c>
    </row>
    <row r="4" spans="2:104" x14ac:dyDescent="0.55000000000000004">
      <c r="C4" s="22" t="s">
        <v>96</v>
      </c>
      <c r="D4"/>
    </row>
    <row r="5" spans="2:104" x14ac:dyDescent="0.55000000000000004">
      <c r="C5" s="22" t="s">
        <v>94</v>
      </c>
      <c r="D5"/>
    </row>
    <row r="6" spans="2:104" x14ac:dyDescent="0.55000000000000004">
      <c r="C6" s="22" t="s">
        <v>95</v>
      </c>
      <c r="D6"/>
    </row>
    <row r="7" spans="2:104" x14ac:dyDescent="0.55000000000000004">
      <c r="C7"/>
      <c r="D7"/>
    </row>
    <row r="8" spans="2:104" x14ac:dyDescent="0.55000000000000004">
      <c r="C8"/>
      <c r="D8"/>
    </row>
    <row r="9" spans="2:104" x14ac:dyDescent="0.55000000000000004">
      <c r="D9" s="29" t="s">
        <v>97</v>
      </c>
    </row>
    <row r="10" spans="2:104" ht="14.7" thickBot="1" x14ac:dyDescent="0.6">
      <c r="B10" s="11" t="s">
        <v>31</v>
      </c>
      <c r="C10" s="36"/>
      <c r="D10" s="38" t="s">
        <v>1524</v>
      </c>
      <c r="E10" s="38" t="s">
        <v>1525</v>
      </c>
      <c r="F10" s="38" t="s">
        <v>1526</v>
      </c>
      <c r="G10" s="38" t="s">
        <v>1527</v>
      </c>
      <c r="H10" s="38" t="s">
        <v>1528</v>
      </c>
      <c r="I10" s="38" t="s">
        <v>1529</v>
      </c>
      <c r="J10" s="38" t="s">
        <v>1530</v>
      </c>
      <c r="K10" s="38" t="s">
        <v>1531</v>
      </c>
      <c r="L10" s="38" t="s">
        <v>1532</v>
      </c>
      <c r="M10" s="38" t="s">
        <v>1533</v>
      </c>
      <c r="N10" s="38" t="s">
        <v>1534</v>
      </c>
      <c r="O10" s="38" t="s">
        <v>1535</v>
      </c>
      <c r="P10" s="38" t="s">
        <v>1536</v>
      </c>
      <c r="Q10" s="38" t="s">
        <v>149</v>
      </c>
      <c r="R10" s="38" t="s">
        <v>1537</v>
      </c>
      <c r="S10" s="38" t="s">
        <v>1538</v>
      </c>
      <c r="T10" s="38" t="s">
        <v>1539</v>
      </c>
      <c r="U10" s="38" t="s">
        <v>1540</v>
      </c>
      <c r="V10" s="38" t="s">
        <v>1541</v>
      </c>
      <c r="W10" s="38" t="s">
        <v>1542</v>
      </c>
      <c r="X10" s="38" t="s">
        <v>1543</v>
      </c>
      <c r="Y10" s="38" t="s">
        <v>1544</v>
      </c>
      <c r="Z10" s="38" t="s">
        <v>1545</v>
      </c>
      <c r="AA10" s="38" t="s">
        <v>1546</v>
      </c>
      <c r="AB10" s="38" t="s">
        <v>1547</v>
      </c>
      <c r="AC10" s="38" t="s">
        <v>1548</v>
      </c>
      <c r="AD10" s="38" t="s">
        <v>1549</v>
      </c>
      <c r="AE10" s="38" t="s">
        <v>1550</v>
      </c>
      <c r="AF10" s="38" t="s">
        <v>1551</v>
      </c>
      <c r="AG10" s="38" t="s">
        <v>1552</v>
      </c>
      <c r="AH10" s="38" t="s">
        <v>1553</v>
      </c>
      <c r="AI10" s="38" t="s">
        <v>1554</v>
      </c>
      <c r="AJ10" s="38" t="s">
        <v>1555</v>
      </c>
      <c r="AK10" s="38" t="s">
        <v>1556</v>
      </c>
      <c r="AL10" s="38" t="s">
        <v>1557</v>
      </c>
      <c r="AM10" s="38" t="s">
        <v>1558</v>
      </c>
      <c r="AN10" s="38" t="s">
        <v>1559</v>
      </c>
      <c r="AO10" s="38" t="s">
        <v>1560</v>
      </c>
      <c r="AP10" s="38" t="s">
        <v>1561</v>
      </c>
      <c r="AQ10" s="38" t="s">
        <v>1562</v>
      </c>
      <c r="AR10" s="38" t="s">
        <v>1563</v>
      </c>
      <c r="AS10" s="38" t="s">
        <v>1564</v>
      </c>
      <c r="AT10" s="38" t="s">
        <v>1565</v>
      </c>
      <c r="AU10" s="38" t="s">
        <v>1566</v>
      </c>
      <c r="AV10" s="38" t="s">
        <v>1567</v>
      </c>
      <c r="AW10" s="38" t="s">
        <v>1568</v>
      </c>
      <c r="AX10" s="38" t="s">
        <v>1569</v>
      </c>
      <c r="AY10" s="38" t="s">
        <v>1570</v>
      </c>
      <c r="AZ10" s="38" t="s">
        <v>1571</v>
      </c>
      <c r="BA10" s="38" t="s">
        <v>1572</v>
      </c>
      <c r="BB10" s="38" t="s">
        <v>1573</v>
      </c>
      <c r="BC10" s="38" t="s">
        <v>1574</v>
      </c>
      <c r="BD10" s="38" t="s">
        <v>1575</v>
      </c>
      <c r="BE10" s="38" t="s">
        <v>1576</v>
      </c>
      <c r="BF10" s="38" t="s">
        <v>1577</v>
      </c>
      <c r="BG10" s="38" t="s">
        <v>1578</v>
      </c>
      <c r="BH10" s="38" t="s">
        <v>1579</v>
      </c>
      <c r="BI10" s="38" t="s">
        <v>1580</v>
      </c>
      <c r="BJ10" s="38" t="s">
        <v>1581</v>
      </c>
      <c r="BK10" s="38" t="s">
        <v>1582</v>
      </c>
      <c r="BL10" s="38" t="s">
        <v>1583</v>
      </c>
      <c r="BM10" s="38" t="s">
        <v>1584</v>
      </c>
      <c r="BN10" s="38" t="s">
        <v>1585</v>
      </c>
      <c r="BO10" s="38" t="s">
        <v>1586</v>
      </c>
      <c r="BP10" s="38" t="s">
        <v>1587</v>
      </c>
      <c r="BQ10" s="38" t="s">
        <v>1588</v>
      </c>
      <c r="BR10" s="38" t="s">
        <v>1589</v>
      </c>
      <c r="BS10" s="38" t="s">
        <v>1590</v>
      </c>
      <c r="BT10" s="38" t="s">
        <v>1591</v>
      </c>
      <c r="BU10" s="38" t="s">
        <v>1592</v>
      </c>
      <c r="BV10" s="38" t="s">
        <v>1593</v>
      </c>
      <c r="BW10" s="38" t="s">
        <v>1594</v>
      </c>
      <c r="BX10" s="38" t="s">
        <v>1595</v>
      </c>
      <c r="BY10" s="38" t="s">
        <v>1596</v>
      </c>
      <c r="BZ10" s="38" t="s">
        <v>1597</v>
      </c>
      <c r="CA10" s="38" t="s">
        <v>1598</v>
      </c>
      <c r="CB10" s="38" t="s">
        <v>1599</v>
      </c>
      <c r="CC10" s="38" t="s">
        <v>1600</v>
      </c>
      <c r="CD10" s="38" t="s">
        <v>1601</v>
      </c>
      <c r="CE10" s="38" t="s">
        <v>1602</v>
      </c>
      <c r="CF10" s="38" t="s">
        <v>1603</v>
      </c>
      <c r="CG10" s="38" t="s">
        <v>1604</v>
      </c>
      <c r="CH10" s="38" t="s">
        <v>1605</v>
      </c>
      <c r="CI10" s="38" t="s">
        <v>1606</v>
      </c>
      <c r="CJ10" s="38" t="s">
        <v>1607</v>
      </c>
      <c r="CK10" s="38" t="s">
        <v>1608</v>
      </c>
      <c r="CL10" s="38" t="s">
        <v>1609</v>
      </c>
      <c r="CM10" s="38" t="s">
        <v>1610</v>
      </c>
      <c r="CN10" s="38" t="s">
        <v>1611</v>
      </c>
      <c r="CO10" s="38" t="s">
        <v>1612</v>
      </c>
      <c r="CP10" s="38" t="s">
        <v>1613</v>
      </c>
      <c r="CQ10" s="38" t="s">
        <v>1614</v>
      </c>
      <c r="CR10" s="38" t="s">
        <v>1615</v>
      </c>
      <c r="CS10" s="38" t="s">
        <v>1616</v>
      </c>
      <c r="CT10" s="38" t="s">
        <v>1617</v>
      </c>
      <c r="CU10" s="38" t="s">
        <v>1618</v>
      </c>
      <c r="CV10" s="38" t="s">
        <v>1619</v>
      </c>
      <c r="CW10" s="38" t="s">
        <v>1620</v>
      </c>
      <c r="CX10" s="38" t="s">
        <v>1621</v>
      </c>
      <c r="CY10" s="38" t="s">
        <v>1622</v>
      </c>
      <c r="CZ10" s="38" t="s">
        <v>1623</v>
      </c>
    </row>
    <row r="11" spans="2:104" s="30" customFormat="1" x14ac:dyDescent="0.55000000000000004">
      <c r="B11" s="52" t="s">
        <v>164</v>
      </c>
      <c r="C11" s="34"/>
      <c r="D11" s="35">
        <v>4.2870449069914667</v>
      </c>
      <c r="E11" s="35">
        <v>12.576902356024458</v>
      </c>
      <c r="F11" s="35">
        <v>2.7980286332190984</v>
      </c>
      <c r="G11" s="35">
        <v>58.198651296675074</v>
      </c>
      <c r="H11" s="35" t="s">
        <v>30</v>
      </c>
      <c r="I11" s="35">
        <v>47.923995957471604</v>
      </c>
      <c r="J11" s="35">
        <v>4.9592646809625753</v>
      </c>
      <c r="K11" s="35">
        <v>2.7798533396264378</v>
      </c>
      <c r="L11" s="35">
        <v>2.5612779395464238</v>
      </c>
      <c r="M11" s="35">
        <v>5.444787100053472</v>
      </c>
      <c r="N11" s="35">
        <v>7.5341026033851781</v>
      </c>
      <c r="O11" s="35">
        <v>2.5488265294608539</v>
      </c>
      <c r="P11" s="35">
        <v>3.6373166212917241</v>
      </c>
      <c r="Q11" s="35">
        <v>40.200746380996044</v>
      </c>
      <c r="R11" s="35">
        <v>308.86303677167018</v>
      </c>
      <c r="S11" s="35">
        <v>100.98098659147145</v>
      </c>
      <c r="T11" s="35">
        <v>18.440357348019845</v>
      </c>
      <c r="U11" s="35">
        <v>5.7868904071418719</v>
      </c>
      <c r="V11" s="35">
        <v>1.4895777491225064</v>
      </c>
      <c r="W11" s="35">
        <v>17.204375168416128</v>
      </c>
      <c r="X11" s="35" t="s">
        <v>30</v>
      </c>
      <c r="Y11" s="35">
        <v>5.1279987307739106</v>
      </c>
      <c r="Z11" s="35">
        <v>10.614932168671242</v>
      </c>
      <c r="AA11" s="35">
        <v>30.438283751992902</v>
      </c>
      <c r="AB11" s="35">
        <v>156.04196682320753</v>
      </c>
      <c r="AC11" s="35">
        <v>3.3405751926682896</v>
      </c>
      <c r="AD11" s="35">
        <v>20.864648977777176</v>
      </c>
      <c r="AE11" s="35" t="s">
        <v>30</v>
      </c>
      <c r="AF11" s="35">
        <v>0.86672356565932984</v>
      </c>
      <c r="AG11" s="35">
        <v>16.425082531427147</v>
      </c>
      <c r="AH11" s="35">
        <v>8.9438484842193997</v>
      </c>
      <c r="AI11" s="35">
        <v>173.68418163449897</v>
      </c>
      <c r="AJ11" s="35">
        <v>16.393037639768473</v>
      </c>
      <c r="AK11" s="35">
        <v>9.9089972341238308</v>
      </c>
      <c r="AL11" s="35">
        <v>5.9486818955150138</v>
      </c>
      <c r="AM11" s="35">
        <v>37.695185574780503</v>
      </c>
      <c r="AN11" s="35">
        <v>12.741019412386631</v>
      </c>
      <c r="AO11" s="35">
        <v>85.757684217273834</v>
      </c>
      <c r="AP11" s="35">
        <v>3.4700011806631181</v>
      </c>
      <c r="AQ11" s="35">
        <v>38.329426518349003</v>
      </c>
      <c r="AR11" s="35">
        <v>4.7990460072572452</v>
      </c>
      <c r="AS11" s="35">
        <v>9.9614304556419526</v>
      </c>
      <c r="AT11" s="35">
        <v>3.5257734545184491</v>
      </c>
      <c r="AU11" s="35">
        <v>2.2582918625584583</v>
      </c>
      <c r="AV11" s="35">
        <v>6.7679615105588304</v>
      </c>
      <c r="AW11" s="35" t="s">
        <v>30</v>
      </c>
      <c r="AX11" s="35">
        <v>30.721060021374537</v>
      </c>
      <c r="AY11" s="35">
        <v>18.565989408187917</v>
      </c>
      <c r="AZ11" s="35">
        <v>6.5374476198936353</v>
      </c>
      <c r="BA11" s="35">
        <v>2.8516409523594404</v>
      </c>
      <c r="BB11" s="35">
        <v>2.1025009131652364</v>
      </c>
      <c r="BC11" s="35">
        <v>13.078978699987834</v>
      </c>
      <c r="BD11" s="35">
        <v>40.879485738509743</v>
      </c>
      <c r="BE11" s="35">
        <v>35.431797370370433</v>
      </c>
      <c r="BF11" s="35">
        <v>127.68935879726801</v>
      </c>
      <c r="BG11" s="35">
        <v>98.385721834804485</v>
      </c>
      <c r="BH11" s="35">
        <v>38.95462420250086</v>
      </c>
      <c r="BI11" s="35">
        <v>8.2834956109264795</v>
      </c>
      <c r="BJ11" s="35">
        <v>2.1240972830640796</v>
      </c>
      <c r="BK11" s="35">
        <v>12.50027773733529</v>
      </c>
      <c r="BL11" s="35" t="s">
        <v>30</v>
      </c>
      <c r="BM11" s="35">
        <v>9.134646942487862</v>
      </c>
      <c r="BN11" s="35">
        <v>8.7285164788191185</v>
      </c>
      <c r="BO11" s="35">
        <v>27.325138138584965</v>
      </c>
      <c r="BP11" s="35" t="s">
        <v>30</v>
      </c>
      <c r="BQ11" s="35">
        <v>26.546211927482517</v>
      </c>
      <c r="BR11" s="35">
        <v>1.4181547724013426</v>
      </c>
      <c r="BS11" s="35">
        <v>22.208286905526499</v>
      </c>
      <c r="BT11" s="35">
        <v>48.938309869656536</v>
      </c>
      <c r="BU11" s="35">
        <v>27.488913509193406</v>
      </c>
      <c r="BV11" s="35">
        <v>188.40615685489274</v>
      </c>
      <c r="BW11" s="35">
        <v>650.91313376265396</v>
      </c>
      <c r="BX11" s="35">
        <v>33.82981414165797</v>
      </c>
      <c r="BY11" s="35">
        <v>13.558231782813428</v>
      </c>
      <c r="BZ11" s="35">
        <v>31.58067988970139</v>
      </c>
      <c r="CA11" s="35">
        <v>50.187715140540497</v>
      </c>
      <c r="CB11" s="35">
        <v>2.2924913826123414</v>
      </c>
      <c r="CC11" s="35">
        <v>2.520811768636293</v>
      </c>
      <c r="CD11" s="35">
        <v>8.2942026175811385</v>
      </c>
      <c r="CE11" s="35">
        <v>25.161519173924333</v>
      </c>
      <c r="CF11" s="35">
        <v>6.1811755293605364</v>
      </c>
      <c r="CG11" s="35" t="s">
        <v>30</v>
      </c>
      <c r="CH11" s="35">
        <v>8.2080041793909508</v>
      </c>
      <c r="CI11" s="35">
        <v>24.852233854153884</v>
      </c>
      <c r="CJ11" s="35">
        <v>4.6318614858666223</v>
      </c>
      <c r="CK11" s="35">
        <v>168.23508077514754</v>
      </c>
      <c r="CL11" s="35">
        <v>29.892780195907832</v>
      </c>
      <c r="CM11" s="35">
        <v>16.687184199162953</v>
      </c>
      <c r="CN11" s="35" t="s">
        <v>30</v>
      </c>
      <c r="CO11" s="35">
        <v>112.44634626210728</v>
      </c>
      <c r="CP11" s="35">
        <v>0.23845217680181052</v>
      </c>
      <c r="CQ11" s="35">
        <v>2.0193458320350488</v>
      </c>
      <c r="CR11" s="35">
        <v>0.27711209536505865</v>
      </c>
      <c r="CS11" s="35" t="s">
        <v>30</v>
      </c>
      <c r="CT11" s="35">
        <v>12.07660091894642</v>
      </c>
      <c r="CU11" s="35" t="s">
        <v>30</v>
      </c>
      <c r="CV11" s="35">
        <v>37.221675245246004</v>
      </c>
      <c r="CW11" s="35">
        <v>120.31185334588596</v>
      </c>
      <c r="CX11" s="35">
        <v>0.40461742467446954</v>
      </c>
      <c r="CY11" s="35">
        <v>1.0257933886724631</v>
      </c>
      <c r="CZ11" s="35">
        <v>22.869044440256257</v>
      </c>
    </row>
    <row r="12" spans="2:104" s="30" customFormat="1" x14ac:dyDescent="0.55000000000000004">
      <c r="B12" s="52" t="s">
        <v>165</v>
      </c>
      <c r="C12" s="34"/>
      <c r="D12" s="35">
        <v>3.7568579549990471</v>
      </c>
      <c r="E12" s="35">
        <v>4.3999792773263975</v>
      </c>
      <c r="F12" s="35">
        <v>1.0530311820371419</v>
      </c>
      <c r="G12" s="35">
        <v>41.99013889847626</v>
      </c>
      <c r="H12" s="35" t="s">
        <v>30</v>
      </c>
      <c r="I12" s="35">
        <v>13.958755165962948</v>
      </c>
      <c r="J12" s="35">
        <v>1.8570655594633614</v>
      </c>
      <c r="K12" s="35">
        <v>0.62092534020679635</v>
      </c>
      <c r="L12" s="35">
        <v>1.5682937019469307</v>
      </c>
      <c r="M12" s="35">
        <v>2.1088672910993411</v>
      </c>
      <c r="N12" s="35">
        <v>2.0958881371877323</v>
      </c>
      <c r="O12" s="35">
        <v>0.83436348391274451</v>
      </c>
      <c r="P12" s="35" t="s">
        <v>30</v>
      </c>
      <c r="Q12" s="35" t="s">
        <v>30</v>
      </c>
      <c r="R12" s="35">
        <v>99.30135395310721</v>
      </c>
      <c r="S12" s="35">
        <v>21.745434709725711</v>
      </c>
      <c r="T12" s="35">
        <v>12.702929170292329</v>
      </c>
      <c r="U12" s="35">
        <v>2.2912709530349948</v>
      </c>
      <c r="V12" s="35">
        <v>0.75964837225732018</v>
      </c>
      <c r="W12" s="35">
        <v>9.9541212953000731</v>
      </c>
      <c r="X12" s="35">
        <v>0.48715465406533381</v>
      </c>
      <c r="Y12" s="35">
        <v>2.0751770695055223</v>
      </c>
      <c r="Z12" s="35">
        <v>5.5239481559949004</v>
      </c>
      <c r="AA12" s="35">
        <v>7.6460437642720978</v>
      </c>
      <c r="AB12" s="35">
        <v>32.774239722825477</v>
      </c>
      <c r="AC12" s="35">
        <v>1.5927170074477444</v>
      </c>
      <c r="AD12" s="35">
        <v>7.4046237517738085</v>
      </c>
      <c r="AE12" s="35" t="s">
        <v>30</v>
      </c>
      <c r="AF12" s="35" t="s">
        <v>30</v>
      </c>
      <c r="AG12" s="35">
        <v>5.5182879706496379</v>
      </c>
      <c r="AH12" s="35">
        <v>6.2825278638201008</v>
      </c>
      <c r="AI12" s="35">
        <v>65.380005802670581</v>
      </c>
      <c r="AJ12" s="35">
        <v>6.7066536751203403</v>
      </c>
      <c r="AK12" s="35" t="s">
        <v>30</v>
      </c>
      <c r="AL12" s="35">
        <v>6.8662850130814128</v>
      </c>
      <c r="AM12" s="35">
        <v>21.694385867725778</v>
      </c>
      <c r="AN12" s="35">
        <v>4.6168948039792994</v>
      </c>
      <c r="AO12" s="35">
        <v>29.781703999004566</v>
      </c>
      <c r="AP12" s="35">
        <v>3.4565398063812856</v>
      </c>
      <c r="AQ12" s="35">
        <v>9.1983817620403663</v>
      </c>
      <c r="AR12" s="35">
        <v>0.73111084401011639</v>
      </c>
      <c r="AS12" s="35" t="s">
        <v>30</v>
      </c>
      <c r="AT12" s="35">
        <v>1.5586262246157701</v>
      </c>
      <c r="AU12" s="35" t="s">
        <v>30</v>
      </c>
      <c r="AV12" s="35">
        <v>1.6866404675095907</v>
      </c>
      <c r="AW12" s="35">
        <v>3.3175436181498807</v>
      </c>
      <c r="AX12" s="35">
        <v>19.668333404145372</v>
      </c>
      <c r="AY12" s="35" t="s">
        <v>30</v>
      </c>
      <c r="AZ12" s="35">
        <v>3.1774617614506115</v>
      </c>
      <c r="BA12" s="35" t="s">
        <v>30</v>
      </c>
      <c r="BB12" s="35" t="s">
        <v>30</v>
      </c>
      <c r="BC12" s="35">
        <v>15.718197570578528</v>
      </c>
      <c r="BD12" s="35">
        <v>24.952366997304825</v>
      </c>
      <c r="BE12" s="35">
        <v>15.530819975448237</v>
      </c>
      <c r="BF12" s="35">
        <v>39.637129938972755</v>
      </c>
      <c r="BG12" s="35">
        <v>41.254583559754046</v>
      </c>
      <c r="BH12" s="35">
        <v>13.417244759144969</v>
      </c>
      <c r="BI12" s="35">
        <v>1.7453725545625625</v>
      </c>
      <c r="BJ12" s="35">
        <v>0.70023567746125681</v>
      </c>
      <c r="BK12" s="35">
        <v>5.0300566951896695</v>
      </c>
      <c r="BL12" s="35" t="s">
        <v>30</v>
      </c>
      <c r="BM12" s="35">
        <v>4.0757297350071715</v>
      </c>
      <c r="BN12" s="35">
        <v>6.5759080746601004</v>
      </c>
      <c r="BO12" s="35">
        <v>10.779830139914594</v>
      </c>
      <c r="BP12" s="35">
        <v>2.8565786263727277</v>
      </c>
      <c r="BQ12" s="35">
        <v>15.855154254332549</v>
      </c>
      <c r="BR12" s="35" t="s">
        <v>30</v>
      </c>
      <c r="BS12" s="35">
        <v>6.7870365612724015</v>
      </c>
      <c r="BT12" s="35">
        <v>15.171729407911775</v>
      </c>
      <c r="BU12" s="35">
        <v>5.1257975178256032</v>
      </c>
      <c r="BV12" s="35">
        <v>92.403081981038426</v>
      </c>
      <c r="BW12" s="35">
        <v>281.60616641716416</v>
      </c>
      <c r="BX12" s="35">
        <v>15.488647849704355</v>
      </c>
      <c r="BY12" s="35">
        <v>3.8380645747555131</v>
      </c>
      <c r="BZ12" s="35">
        <v>15.049700680608703</v>
      </c>
      <c r="CA12" s="35">
        <v>10.08882522181834</v>
      </c>
      <c r="CB12" s="35">
        <v>1.6327019374347012</v>
      </c>
      <c r="CC12" s="35" t="s">
        <v>30</v>
      </c>
      <c r="CD12" s="35">
        <v>3.1566911028995097</v>
      </c>
      <c r="CE12" s="35">
        <v>16.173248759873822</v>
      </c>
      <c r="CF12" s="35" t="s">
        <v>30</v>
      </c>
      <c r="CG12" s="35">
        <v>6.6349965952383911</v>
      </c>
      <c r="CH12" s="35">
        <v>5.4042840985633145</v>
      </c>
      <c r="CI12" s="35">
        <v>8.1918332414771182</v>
      </c>
      <c r="CJ12" s="35">
        <v>3.6675439574325401</v>
      </c>
      <c r="CK12" s="35">
        <v>97.9331558279505</v>
      </c>
      <c r="CL12" s="35">
        <v>21.994771031877363</v>
      </c>
      <c r="CM12" s="35">
        <v>9.5703259762435611</v>
      </c>
      <c r="CN12" s="35" t="s">
        <v>30</v>
      </c>
      <c r="CO12" s="35">
        <v>45.720211712956257</v>
      </c>
      <c r="CP12" s="35">
        <v>0.36365661050164216</v>
      </c>
      <c r="CQ12" s="35">
        <v>1.7434703610453834</v>
      </c>
      <c r="CR12" s="35">
        <v>0.48589553927114126</v>
      </c>
      <c r="CS12" s="35" t="s">
        <v>30</v>
      </c>
      <c r="CT12" s="35" t="s">
        <v>30</v>
      </c>
      <c r="CU12" s="35" t="s">
        <v>30</v>
      </c>
      <c r="CV12" s="35">
        <v>23.706815684993138</v>
      </c>
      <c r="CW12" s="35">
        <v>46.702017805284854</v>
      </c>
      <c r="CX12" s="35" t="s">
        <v>30</v>
      </c>
      <c r="CY12" s="35">
        <v>0.88367639231463457</v>
      </c>
      <c r="CZ12" s="35">
        <v>17.706439489725799</v>
      </c>
    </row>
    <row r="13" spans="2:104" s="30" customFormat="1" x14ac:dyDescent="0.55000000000000004">
      <c r="B13" s="52" t="s">
        <v>166</v>
      </c>
      <c r="C13" s="34"/>
      <c r="D13" s="35">
        <v>2.4530781867450999</v>
      </c>
      <c r="E13" s="35">
        <v>3.4804326902690117</v>
      </c>
      <c r="F13" s="35">
        <v>1.7368426769836636</v>
      </c>
      <c r="G13" s="35">
        <v>40.455301090378434</v>
      </c>
      <c r="H13" s="35" t="s">
        <v>30</v>
      </c>
      <c r="I13" s="35">
        <v>9.2577982516327371</v>
      </c>
      <c r="J13" s="35">
        <v>1.4055836820843306</v>
      </c>
      <c r="K13" s="35">
        <v>0.51569180011963922</v>
      </c>
      <c r="L13" s="35">
        <v>1.3408974234486237</v>
      </c>
      <c r="M13" s="35">
        <v>2.8864155007394552</v>
      </c>
      <c r="N13" s="35">
        <v>3.0823543916437033</v>
      </c>
      <c r="O13" s="35">
        <v>1.5612215950495461</v>
      </c>
      <c r="P13" s="35">
        <v>1.1477950181247836</v>
      </c>
      <c r="Q13" s="35">
        <v>4.9575924916275325</v>
      </c>
      <c r="R13" s="35">
        <v>102.5667721789555</v>
      </c>
      <c r="S13" s="35">
        <v>18.270397656859185</v>
      </c>
      <c r="T13" s="35">
        <v>6.164617732295735</v>
      </c>
      <c r="U13" s="35">
        <v>1.0210275099067327</v>
      </c>
      <c r="V13" s="35" t="s">
        <v>30</v>
      </c>
      <c r="W13" s="35">
        <v>5.3376671893814249</v>
      </c>
      <c r="X13" s="35" t="s">
        <v>30</v>
      </c>
      <c r="Y13" s="35">
        <v>2.752547052866186</v>
      </c>
      <c r="Z13" s="35">
        <v>2.8135748239083918</v>
      </c>
      <c r="AA13" s="35">
        <v>4.2740820290321775</v>
      </c>
      <c r="AB13" s="35">
        <v>86.276655581832927</v>
      </c>
      <c r="AC13" s="35">
        <v>2.2185244329235649</v>
      </c>
      <c r="AD13" s="35">
        <v>4.3310605525267176</v>
      </c>
      <c r="AE13" s="35" t="s">
        <v>30</v>
      </c>
      <c r="AF13" s="35">
        <v>0.77742357053827338</v>
      </c>
      <c r="AG13" s="35">
        <v>3.1266129057244689</v>
      </c>
      <c r="AH13" s="35">
        <v>3.8036636116725697</v>
      </c>
      <c r="AI13" s="35">
        <v>26.543018672276929</v>
      </c>
      <c r="AJ13" s="35">
        <v>4.8136276867054173</v>
      </c>
      <c r="AK13" s="35">
        <v>0.75095731437553193</v>
      </c>
      <c r="AL13" s="35">
        <v>1.2646617854569537</v>
      </c>
      <c r="AM13" s="35">
        <v>29.119759412670554</v>
      </c>
      <c r="AN13" s="35">
        <v>3.5179240217501673</v>
      </c>
      <c r="AO13" s="35">
        <v>25.281922257795063</v>
      </c>
      <c r="AP13" s="35">
        <v>3.1501618908484295</v>
      </c>
      <c r="AQ13" s="35">
        <v>5.7124172917638667</v>
      </c>
      <c r="AR13" s="35" t="s">
        <v>30</v>
      </c>
      <c r="AS13" s="35" t="s">
        <v>30</v>
      </c>
      <c r="AT13" s="35" t="s">
        <v>30</v>
      </c>
      <c r="AU13" s="35" t="s">
        <v>30</v>
      </c>
      <c r="AV13" s="35" t="s">
        <v>30</v>
      </c>
      <c r="AW13" s="35">
        <v>7.849702370371781</v>
      </c>
      <c r="AX13" s="35">
        <v>5.2732710917468379</v>
      </c>
      <c r="AY13" s="35" t="s">
        <v>30</v>
      </c>
      <c r="AZ13" s="35" t="s">
        <v>30</v>
      </c>
      <c r="BA13" s="35">
        <v>1.5319063691457442</v>
      </c>
      <c r="BB13" s="35">
        <v>0.82319633624964861</v>
      </c>
      <c r="BC13" s="35">
        <v>3.4979337275195541</v>
      </c>
      <c r="BD13" s="35">
        <v>13.746234783293866</v>
      </c>
      <c r="BE13" s="35">
        <v>7.8792836579432999</v>
      </c>
      <c r="BF13" s="35">
        <v>27.924596743537709</v>
      </c>
      <c r="BG13" s="35">
        <v>38.448974181535668</v>
      </c>
      <c r="BH13" s="35">
        <v>13.496978360981927</v>
      </c>
      <c r="BI13" s="35" t="s">
        <v>30</v>
      </c>
      <c r="BJ13" s="35">
        <v>1.0320707868402497</v>
      </c>
      <c r="BK13" s="35">
        <v>2.9943853122672341</v>
      </c>
      <c r="BL13" s="35" t="s">
        <v>30</v>
      </c>
      <c r="BM13" s="35">
        <v>5.3552198609011503</v>
      </c>
      <c r="BN13" s="35">
        <v>15.385547277764335</v>
      </c>
      <c r="BO13" s="35">
        <v>11.414421605716969</v>
      </c>
      <c r="BP13" s="35">
        <v>1.2461829050377073</v>
      </c>
      <c r="BQ13" s="35">
        <v>3.0127650490176325</v>
      </c>
      <c r="BR13" s="35" t="s">
        <v>30</v>
      </c>
      <c r="BS13" s="35" t="s">
        <v>30</v>
      </c>
      <c r="BT13" s="35">
        <v>14.611296855612345</v>
      </c>
      <c r="BU13" s="35" t="s">
        <v>30</v>
      </c>
      <c r="BV13" s="35">
        <v>235.23968808121313</v>
      </c>
      <c r="BW13" s="35">
        <v>288.24318157084247</v>
      </c>
      <c r="BX13" s="35">
        <v>15.29055517978794</v>
      </c>
      <c r="BY13" s="35">
        <v>4.0145942384880646</v>
      </c>
      <c r="BZ13" s="35">
        <v>31.504573122220524</v>
      </c>
      <c r="CA13" s="35">
        <v>4.1835294554530638</v>
      </c>
      <c r="CB13" s="35" t="s">
        <v>30</v>
      </c>
      <c r="CC13" s="35">
        <v>7.5618399825006373</v>
      </c>
      <c r="CD13" s="35">
        <v>7.2867632368335906</v>
      </c>
      <c r="CE13" s="35" t="s">
        <v>30</v>
      </c>
      <c r="CF13" s="35" t="s">
        <v>30</v>
      </c>
      <c r="CG13" s="35" t="s">
        <v>30</v>
      </c>
      <c r="CH13" s="35">
        <v>3.1421097577106658</v>
      </c>
      <c r="CI13" s="35">
        <v>1.2482056577002021</v>
      </c>
      <c r="CJ13" s="35">
        <v>11.491078581014618</v>
      </c>
      <c r="CK13" s="35">
        <v>133.62123170683</v>
      </c>
      <c r="CL13" s="35">
        <v>41.601871227303512</v>
      </c>
      <c r="CM13" s="35">
        <v>31.729163434431104</v>
      </c>
      <c r="CN13" s="35">
        <v>4.2723840772561772</v>
      </c>
      <c r="CO13" s="35">
        <v>34.356903257011936</v>
      </c>
      <c r="CP13" s="35" t="s">
        <v>30</v>
      </c>
      <c r="CQ13" s="35">
        <v>3.0973299473137081</v>
      </c>
      <c r="CR13" s="35" t="s">
        <v>30</v>
      </c>
      <c r="CS13" s="35" t="s">
        <v>30</v>
      </c>
      <c r="CT13" s="35" t="s">
        <v>30</v>
      </c>
      <c r="CU13" s="35" t="s">
        <v>30</v>
      </c>
      <c r="CV13" s="35">
        <v>19.568501354771744</v>
      </c>
      <c r="CW13" s="35">
        <v>51.344954367973344</v>
      </c>
      <c r="CX13" s="35" t="s">
        <v>30</v>
      </c>
      <c r="CY13" s="35">
        <v>3.9365482383109076</v>
      </c>
      <c r="CZ13" s="35">
        <v>35.240631313613854</v>
      </c>
    </row>
    <row r="14" spans="2:104" s="30" customFormat="1" x14ac:dyDescent="0.55000000000000004">
      <c r="B14" s="52" t="s">
        <v>167</v>
      </c>
      <c r="C14" s="34"/>
      <c r="D14" s="35">
        <v>10.71793071554068</v>
      </c>
      <c r="E14" s="35">
        <v>8.0733343592270366</v>
      </c>
      <c r="F14" s="35">
        <v>0.71077436587076404</v>
      </c>
      <c r="G14" s="35">
        <v>15.289104435988458</v>
      </c>
      <c r="H14" s="35">
        <v>16.428599578448882</v>
      </c>
      <c r="I14" s="35">
        <v>45.576044220322004</v>
      </c>
      <c r="J14" s="35">
        <v>3.8525041115460623</v>
      </c>
      <c r="K14" s="35" t="s">
        <v>30</v>
      </c>
      <c r="L14" s="35" t="s">
        <v>30</v>
      </c>
      <c r="M14" s="35">
        <v>3.3709154418987519</v>
      </c>
      <c r="N14" s="35" t="s">
        <v>30</v>
      </c>
      <c r="O14" s="35">
        <v>3.2269715152953924</v>
      </c>
      <c r="P14" s="35">
        <v>6.3517610576948478</v>
      </c>
      <c r="Q14" s="35">
        <v>1.5073847958271969</v>
      </c>
      <c r="R14" s="35">
        <v>53.192509633668095</v>
      </c>
      <c r="S14" s="35">
        <v>72.571835078964597</v>
      </c>
      <c r="T14" s="35">
        <v>3.3646224646998135</v>
      </c>
      <c r="U14" s="35">
        <v>3.2387860575939533</v>
      </c>
      <c r="V14" s="35">
        <v>1.5874730407464868</v>
      </c>
      <c r="W14" s="35">
        <v>2.3458965879263145</v>
      </c>
      <c r="X14" s="35">
        <v>2.950175301621333</v>
      </c>
      <c r="Y14" s="35">
        <v>1.4119737826966268</v>
      </c>
      <c r="Z14" s="35">
        <v>5.936974517946461</v>
      </c>
      <c r="AA14" s="35">
        <v>45.615404724877088</v>
      </c>
      <c r="AB14" s="35">
        <v>22.798569795811922</v>
      </c>
      <c r="AC14" s="35" t="s">
        <v>30</v>
      </c>
      <c r="AD14" s="35">
        <v>21.679401030756722</v>
      </c>
      <c r="AE14" s="35">
        <v>3.4328664279484924</v>
      </c>
      <c r="AF14" s="35">
        <v>1.7724260843140138</v>
      </c>
      <c r="AG14" s="35">
        <v>18.466762281476111</v>
      </c>
      <c r="AH14" s="35" t="s">
        <v>30</v>
      </c>
      <c r="AI14" s="35">
        <v>164.52317637917761</v>
      </c>
      <c r="AJ14" s="35">
        <v>9.6415439100454652</v>
      </c>
      <c r="AK14" s="35">
        <v>4.3726031217715757</v>
      </c>
      <c r="AL14" s="35" t="s">
        <v>30</v>
      </c>
      <c r="AM14" s="35">
        <v>6.0530600440440852</v>
      </c>
      <c r="AN14" s="35">
        <v>5.9184678782558269</v>
      </c>
      <c r="AO14" s="35">
        <v>81.39959460587275</v>
      </c>
      <c r="AP14" s="35" t="s">
        <v>30</v>
      </c>
      <c r="AQ14" s="35">
        <v>52.301095186681103</v>
      </c>
      <c r="AR14" s="35">
        <v>2.9775348454350996</v>
      </c>
      <c r="AS14" s="35">
        <v>5.1056430820593883</v>
      </c>
      <c r="AT14" s="35">
        <v>4.3711156029132257</v>
      </c>
      <c r="AU14" s="35">
        <v>2.6158299434358199</v>
      </c>
      <c r="AV14" s="35">
        <v>16.349636212150269</v>
      </c>
      <c r="AW14" s="35">
        <v>3.708658146252664</v>
      </c>
      <c r="AX14" s="35">
        <v>45.137540178246297</v>
      </c>
      <c r="AY14" s="35">
        <v>26.131597360430685</v>
      </c>
      <c r="AZ14" s="35">
        <v>3.9984697061107743</v>
      </c>
      <c r="BA14" s="35">
        <v>2.0300171032698913</v>
      </c>
      <c r="BB14" s="35">
        <v>1.1181718905428832</v>
      </c>
      <c r="BC14" s="35">
        <v>2.1394586768522013</v>
      </c>
      <c r="BD14" s="35">
        <v>10.61893670252339</v>
      </c>
      <c r="BE14" s="35">
        <v>24.558320478167246</v>
      </c>
      <c r="BF14" s="35">
        <v>114.1716299653807</v>
      </c>
      <c r="BG14" s="35">
        <v>70.355537555034189</v>
      </c>
      <c r="BH14" s="35">
        <v>7.2296122913348144</v>
      </c>
      <c r="BI14" s="35" t="s">
        <v>30</v>
      </c>
      <c r="BJ14" s="35">
        <v>0.96560926591831497</v>
      </c>
      <c r="BK14" s="35">
        <v>6.6710160680016122</v>
      </c>
      <c r="BL14" s="35">
        <v>2.8335874832473404</v>
      </c>
      <c r="BM14" s="35">
        <v>6.1443537598731677</v>
      </c>
      <c r="BN14" s="35">
        <v>9.1454189498152907</v>
      </c>
      <c r="BO14" s="35">
        <v>20.248577466811692</v>
      </c>
      <c r="BP14" s="35">
        <v>0.48970417783114828</v>
      </c>
      <c r="BQ14" s="35">
        <v>43.96998700140724</v>
      </c>
      <c r="BR14" s="35">
        <v>5.6551513182951494</v>
      </c>
      <c r="BS14" s="35">
        <v>27.230442415712329</v>
      </c>
      <c r="BT14" s="35">
        <v>7.4619909281207493</v>
      </c>
      <c r="BU14" s="35">
        <v>30.076646701539918</v>
      </c>
      <c r="BV14" s="35">
        <v>87.551245937981577</v>
      </c>
      <c r="BW14" s="35">
        <v>213.52334552565969</v>
      </c>
      <c r="BX14" s="35">
        <v>11.707948938142042</v>
      </c>
      <c r="BY14" s="35">
        <v>1.5810938983494751</v>
      </c>
      <c r="BZ14" s="35">
        <v>5.8278941429095115</v>
      </c>
      <c r="CA14" s="35">
        <v>45.370497352866472</v>
      </c>
      <c r="CB14" s="35">
        <v>5.4964351141407635</v>
      </c>
      <c r="CC14" s="35">
        <v>2.0136611370304793</v>
      </c>
      <c r="CD14" s="35">
        <v>6.5203700799494717</v>
      </c>
      <c r="CE14" s="35">
        <v>32.853208409303036</v>
      </c>
      <c r="CF14" s="35">
        <v>4.3596530168585037</v>
      </c>
      <c r="CG14" s="35">
        <v>26.570773783392298</v>
      </c>
      <c r="CH14" s="35" t="s">
        <v>30</v>
      </c>
      <c r="CI14" s="35">
        <v>34.062407180979442</v>
      </c>
      <c r="CJ14" s="35" t="s">
        <v>30</v>
      </c>
      <c r="CK14" s="35">
        <v>69.087912741330001</v>
      </c>
      <c r="CL14" s="35">
        <v>11.977308701064718</v>
      </c>
      <c r="CM14" s="35">
        <v>2.9665602382775811</v>
      </c>
      <c r="CN14" s="35">
        <v>9.15556578773597</v>
      </c>
      <c r="CO14" s="35">
        <v>59.869332224360299</v>
      </c>
      <c r="CP14" s="35">
        <v>1.4631646744907951</v>
      </c>
      <c r="CQ14" s="35">
        <v>5.4822961316092522</v>
      </c>
      <c r="CR14" s="35" t="s">
        <v>30</v>
      </c>
      <c r="CS14" s="35">
        <v>10.368516804979478</v>
      </c>
      <c r="CT14" s="35">
        <v>17.079567088842829</v>
      </c>
      <c r="CU14" s="35">
        <v>12.170072159520128</v>
      </c>
      <c r="CV14" s="35">
        <v>40.60397388063425</v>
      </c>
      <c r="CW14" s="35">
        <v>59.536589699665988</v>
      </c>
      <c r="CX14" s="35">
        <v>1.6277021602030346</v>
      </c>
      <c r="CY14" s="35">
        <v>1.441979166799056</v>
      </c>
      <c r="CZ14" s="35">
        <v>24.234463251232182</v>
      </c>
    </row>
    <row r="15" spans="2:104" s="30" customFormat="1" x14ac:dyDescent="0.55000000000000004">
      <c r="B15" s="52" t="s">
        <v>168</v>
      </c>
      <c r="C15" s="34"/>
      <c r="D15" s="35">
        <v>19.753920836524014</v>
      </c>
      <c r="E15" s="35">
        <v>8.9692088379746995</v>
      </c>
      <c r="F15" s="35">
        <v>0.65654520753797718</v>
      </c>
      <c r="G15" s="35">
        <v>12.642576919294468</v>
      </c>
      <c r="H15" s="35">
        <v>26.742368302702513</v>
      </c>
      <c r="I15" s="35">
        <v>18.154783616324533</v>
      </c>
      <c r="J15" s="35">
        <v>2.7182581615461956</v>
      </c>
      <c r="K15" s="35" t="s">
        <v>30</v>
      </c>
      <c r="L15" s="35" t="s">
        <v>30</v>
      </c>
      <c r="M15" s="35">
        <v>3.1759525246515521</v>
      </c>
      <c r="N15" s="35" t="s">
        <v>30</v>
      </c>
      <c r="O15" s="35" t="s">
        <v>30</v>
      </c>
      <c r="P15" s="35">
        <v>5.2282474712852238</v>
      </c>
      <c r="Q15" s="35">
        <v>0.59077612025183646</v>
      </c>
      <c r="R15" s="35">
        <v>32.419069942767422</v>
      </c>
      <c r="S15" s="35">
        <v>34.093733584718557</v>
      </c>
      <c r="T15" s="35">
        <v>3.479811268673807</v>
      </c>
      <c r="U15" s="35">
        <v>4.7520232570909497</v>
      </c>
      <c r="V15" s="35">
        <v>0.97510544304932745</v>
      </c>
      <c r="W15" s="35">
        <v>3.2496652143900242</v>
      </c>
      <c r="X15" s="35">
        <v>1.6165878720403564</v>
      </c>
      <c r="Y15" s="35">
        <v>1.0547595358422899</v>
      </c>
      <c r="Z15" s="35">
        <v>9.7794031457616608</v>
      </c>
      <c r="AA15" s="35">
        <v>44.962698044004945</v>
      </c>
      <c r="AB15" s="35">
        <v>17.874152992734224</v>
      </c>
      <c r="AC15" s="35" t="s">
        <v>30</v>
      </c>
      <c r="AD15" s="35">
        <v>11.957688869000092</v>
      </c>
      <c r="AE15" s="35">
        <v>2.6866230581620774</v>
      </c>
      <c r="AF15" s="35">
        <v>1.676219705707346</v>
      </c>
      <c r="AG15" s="35">
        <v>9.4130559804347058</v>
      </c>
      <c r="AH15" s="35" t="s">
        <v>30</v>
      </c>
      <c r="AI15" s="35">
        <v>71.540173546710292</v>
      </c>
      <c r="AJ15" s="35">
        <v>5.9227034330580848</v>
      </c>
      <c r="AK15" s="35">
        <v>3.073424256649822</v>
      </c>
      <c r="AL15" s="35" t="s">
        <v>30</v>
      </c>
      <c r="AM15" s="35">
        <v>4.128772710767084</v>
      </c>
      <c r="AN15" s="35">
        <v>5.1286212115691487</v>
      </c>
      <c r="AO15" s="35">
        <v>76.392969712718369</v>
      </c>
      <c r="AP15" s="35" t="s">
        <v>30</v>
      </c>
      <c r="AQ15" s="35">
        <v>30.778594448182481</v>
      </c>
      <c r="AR15" s="35">
        <v>1.4840345451830235</v>
      </c>
      <c r="AS15" s="35">
        <v>2.1213378128202409</v>
      </c>
      <c r="AT15" s="35">
        <v>2.4438860825386146</v>
      </c>
      <c r="AU15" s="35">
        <v>1.3674120293374352</v>
      </c>
      <c r="AV15" s="35">
        <v>6.9822330295767303</v>
      </c>
      <c r="AW15" s="35">
        <v>4.1820991813239781</v>
      </c>
      <c r="AX15" s="35">
        <v>18.900512782111889</v>
      </c>
      <c r="AY15" s="35">
        <v>13.343989625981614</v>
      </c>
      <c r="AZ15" s="35">
        <v>2.3200944383933146</v>
      </c>
      <c r="BA15" s="35">
        <v>1.3060726592296228</v>
      </c>
      <c r="BB15" s="35">
        <v>0.77645828065813383</v>
      </c>
      <c r="BC15" s="35">
        <v>1.106567193828079</v>
      </c>
      <c r="BD15" s="35" t="s">
        <v>30</v>
      </c>
      <c r="BE15" s="35">
        <v>19.337280863687234</v>
      </c>
      <c r="BF15" s="35">
        <v>75.107154259351887</v>
      </c>
      <c r="BG15" s="35">
        <v>52.746139387322131</v>
      </c>
      <c r="BH15" s="35">
        <v>4.3740383240406979</v>
      </c>
      <c r="BI15" s="35">
        <v>2.1740414137202237</v>
      </c>
      <c r="BJ15" s="35">
        <v>0.31673365902912576</v>
      </c>
      <c r="BK15" s="35">
        <v>6.4065273089256598</v>
      </c>
      <c r="BL15" s="35">
        <v>3.0604764905613235</v>
      </c>
      <c r="BM15" s="35">
        <v>5.3733873555823859</v>
      </c>
      <c r="BN15" s="35">
        <v>6.8541301166534385</v>
      </c>
      <c r="BO15" s="35">
        <v>12.972882328445884</v>
      </c>
      <c r="BP15" s="35" t="s">
        <v>30</v>
      </c>
      <c r="BQ15" s="35">
        <v>19.135884105532341</v>
      </c>
      <c r="BR15" s="35">
        <v>2.229324628982996</v>
      </c>
      <c r="BS15" s="35">
        <v>17.273785725004391</v>
      </c>
      <c r="BT15" s="35">
        <v>4.0919392630889435</v>
      </c>
      <c r="BU15" s="35">
        <v>18.093077418312692</v>
      </c>
      <c r="BV15" s="35">
        <v>84.762383739676253</v>
      </c>
      <c r="BW15" s="35">
        <v>190.68087027714105</v>
      </c>
      <c r="BX15" s="35">
        <v>11.66308107747736</v>
      </c>
      <c r="BY15" s="35">
        <v>1.0836425679411772</v>
      </c>
      <c r="BZ15" s="35">
        <v>10.31048298226554</v>
      </c>
      <c r="CA15" s="35">
        <v>48.107747764223674</v>
      </c>
      <c r="CB15" s="35">
        <v>2.097473472301393</v>
      </c>
      <c r="CC15" s="35">
        <v>2.3951600947558069</v>
      </c>
      <c r="CD15" s="35">
        <v>4.461306563738126</v>
      </c>
      <c r="CE15" s="35">
        <v>15.007865683344585</v>
      </c>
      <c r="CF15" s="35">
        <v>2.0465632274986651</v>
      </c>
      <c r="CG15" s="35">
        <v>16.697772168427953</v>
      </c>
      <c r="CH15" s="35" t="s">
        <v>30</v>
      </c>
      <c r="CI15" s="35">
        <v>16.160918757450435</v>
      </c>
      <c r="CJ15" s="35">
        <v>1.281419414471467</v>
      </c>
      <c r="CK15" s="35">
        <v>59.057579728749985</v>
      </c>
      <c r="CL15" s="35">
        <v>9.9644365641852009</v>
      </c>
      <c r="CM15" s="35">
        <v>4.3244211976142717</v>
      </c>
      <c r="CN15" s="35">
        <v>14.858613540500144</v>
      </c>
      <c r="CO15" s="35">
        <v>67.498968959075043</v>
      </c>
      <c r="CP15" s="35">
        <v>0.63627283989365213</v>
      </c>
      <c r="CQ15" s="35">
        <v>3.1972029389357668</v>
      </c>
      <c r="CR15" s="35">
        <v>0.40966348741108788</v>
      </c>
      <c r="CS15" s="35">
        <v>4.5462421482217223</v>
      </c>
      <c r="CT15" s="35">
        <v>9.4899954095899623</v>
      </c>
      <c r="CU15" s="35">
        <v>6.4578162967740793</v>
      </c>
      <c r="CV15" s="35">
        <v>28.771374739169612</v>
      </c>
      <c r="CW15" s="35">
        <v>45.831181978561943</v>
      </c>
      <c r="CX15" s="35">
        <v>1.1611308474600011</v>
      </c>
      <c r="CY15" s="35">
        <v>0.94389786859808822</v>
      </c>
      <c r="CZ15" s="35">
        <v>14.180852470353491</v>
      </c>
    </row>
    <row r="16" spans="2:104" s="30" customFormat="1" x14ac:dyDescent="0.55000000000000004">
      <c r="B16" s="52" t="s">
        <v>169</v>
      </c>
      <c r="C16" s="34"/>
      <c r="D16" s="35">
        <v>10.097459391600387</v>
      </c>
      <c r="E16" s="35">
        <v>1.5397535293813669</v>
      </c>
      <c r="F16" s="35" t="s">
        <v>30</v>
      </c>
      <c r="G16" s="35">
        <v>3.2686654715738084</v>
      </c>
      <c r="H16" s="35">
        <v>3.2228182458133348</v>
      </c>
      <c r="I16" s="35">
        <v>8.7868481499807842</v>
      </c>
      <c r="J16" s="35" t="s">
        <v>30</v>
      </c>
      <c r="K16" s="35" t="s">
        <v>30</v>
      </c>
      <c r="L16" s="35" t="s">
        <v>30</v>
      </c>
      <c r="M16" s="35">
        <v>0.19956917581403072</v>
      </c>
      <c r="N16" s="35" t="s">
        <v>30</v>
      </c>
      <c r="O16" s="35">
        <v>0.48053353320817566</v>
      </c>
      <c r="P16" s="35">
        <v>1.6599269539029899</v>
      </c>
      <c r="Q16" s="35">
        <v>7.3364148732810461</v>
      </c>
      <c r="R16" s="35">
        <v>19.237991720316714</v>
      </c>
      <c r="S16" s="35">
        <v>17.846419140595522</v>
      </c>
      <c r="T16" s="35">
        <v>1.1048280302596589</v>
      </c>
      <c r="U16" s="35" t="s">
        <v>30</v>
      </c>
      <c r="V16" s="35" t="s">
        <v>30</v>
      </c>
      <c r="W16" s="35">
        <v>0.86251779416558572</v>
      </c>
      <c r="X16" s="35">
        <v>0.31366443938737032</v>
      </c>
      <c r="Y16" s="35" t="s">
        <v>30</v>
      </c>
      <c r="Z16" s="35">
        <v>2.7360518220976129</v>
      </c>
      <c r="AA16" s="35">
        <v>15.54910163407329</v>
      </c>
      <c r="AB16" s="35">
        <v>122.16507146953099</v>
      </c>
      <c r="AC16" s="35" t="s">
        <v>30</v>
      </c>
      <c r="AD16" s="35">
        <v>7.0427860383737437</v>
      </c>
      <c r="AE16" s="35">
        <v>0.50778464153490332</v>
      </c>
      <c r="AF16" s="35">
        <v>0.43737906414968569</v>
      </c>
      <c r="AG16" s="35">
        <v>3.6181408200428975</v>
      </c>
      <c r="AH16" s="35" t="s">
        <v>30</v>
      </c>
      <c r="AI16" s="35">
        <v>57.94239690912034</v>
      </c>
      <c r="AJ16" s="35">
        <v>3.9001200646493097</v>
      </c>
      <c r="AK16" s="35">
        <v>1.7352367744852288</v>
      </c>
      <c r="AL16" s="35" t="s">
        <v>30</v>
      </c>
      <c r="AM16" s="35">
        <v>1.9347399656671256</v>
      </c>
      <c r="AN16" s="35">
        <v>2.161796832264383</v>
      </c>
      <c r="AO16" s="35">
        <v>28.746405071700142</v>
      </c>
      <c r="AP16" s="35" t="s">
        <v>30</v>
      </c>
      <c r="AQ16" s="35">
        <v>14.974276726088425</v>
      </c>
      <c r="AR16" s="35" t="s">
        <v>30</v>
      </c>
      <c r="AS16" s="35">
        <v>1.2983327287356923</v>
      </c>
      <c r="AT16" s="35">
        <v>2.5102788327679724</v>
      </c>
      <c r="AU16" s="35">
        <v>0.43750838523471508</v>
      </c>
      <c r="AV16" s="35">
        <v>3.9066925856993171</v>
      </c>
      <c r="AW16" s="35">
        <v>1.7317863018645803</v>
      </c>
      <c r="AX16" s="35">
        <v>14.496823171295606</v>
      </c>
      <c r="AY16" s="35">
        <v>10.672336697498281</v>
      </c>
      <c r="AZ16" s="35" t="s">
        <v>30</v>
      </c>
      <c r="BA16" s="35">
        <v>0.51866203861634519</v>
      </c>
      <c r="BB16" s="35">
        <v>0.34387443395686407</v>
      </c>
      <c r="BC16" s="35">
        <v>1.0323391331643146</v>
      </c>
      <c r="BD16" s="35" t="s">
        <v>30</v>
      </c>
      <c r="BE16" s="35">
        <v>10.036495202650428</v>
      </c>
      <c r="BF16" s="35">
        <v>44.802887852445913</v>
      </c>
      <c r="BG16" s="35">
        <v>21.174444708191995</v>
      </c>
      <c r="BH16" s="35">
        <v>1.6006839265649224</v>
      </c>
      <c r="BI16" s="35">
        <v>1.8257635426247412</v>
      </c>
      <c r="BJ16" s="35" t="s">
        <v>30</v>
      </c>
      <c r="BK16" s="35">
        <v>2.2085214066897874</v>
      </c>
      <c r="BL16" s="35">
        <v>1.3641600504380813</v>
      </c>
      <c r="BM16" s="35">
        <v>2.3668725720293557</v>
      </c>
      <c r="BN16" s="35">
        <v>5.4333041608575936</v>
      </c>
      <c r="BO16" s="35">
        <v>5.0106033396526151</v>
      </c>
      <c r="BP16" s="35">
        <v>1.6963971587407134</v>
      </c>
      <c r="BQ16" s="35">
        <v>20.832857647059047</v>
      </c>
      <c r="BR16" s="35">
        <v>2.3033834241199793</v>
      </c>
      <c r="BS16" s="35" t="s">
        <v>30</v>
      </c>
      <c r="BT16" s="35" t="s">
        <v>30</v>
      </c>
      <c r="BU16" s="35">
        <v>10.356980157578697</v>
      </c>
      <c r="BV16" s="35">
        <v>58.768881783309759</v>
      </c>
      <c r="BW16" s="35">
        <v>86.236924430134209</v>
      </c>
      <c r="BX16" s="35">
        <v>4.0780377070184644</v>
      </c>
      <c r="BY16" s="35" t="s">
        <v>30</v>
      </c>
      <c r="BZ16" s="35">
        <v>1.4090623963312776</v>
      </c>
      <c r="CA16" s="35">
        <v>13.572197128719754</v>
      </c>
      <c r="CB16" s="35" t="s">
        <v>30</v>
      </c>
      <c r="CC16" s="35" t="s">
        <v>30</v>
      </c>
      <c r="CD16" s="35">
        <v>2.2741454467497961</v>
      </c>
      <c r="CE16" s="35">
        <v>21.466176407478684</v>
      </c>
      <c r="CF16" s="35">
        <v>1.743041937795105</v>
      </c>
      <c r="CG16" s="35">
        <v>7.8197357925163828</v>
      </c>
      <c r="CH16" s="35" t="s">
        <v>30</v>
      </c>
      <c r="CI16" s="35" t="s">
        <v>30</v>
      </c>
      <c r="CJ16" s="35">
        <v>2.2387318754215899</v>
      </c>
      <c r="CK16" s="35">
        <v>44.00816774375145</v>
      </c>
      <c r="CL16" s="35">
        <v>7.7926616898698065</v>
      </c>
      <c r="CM16" s="35">
        <v>2.01533145482757</v>
      </c>
      <c r="CN16" s="35">
        <v>2.4568433324530852</v>
      </c>
      <c r="CO16" s="35">
        <v>22.224787602834095</v>
      </c>
      <c r="CP16" s="35">
        <v>0.5800526236584983</v>
      </c>
      <c r="CQ16" s="35">
        <v>1.8942657537924483</v>
      </c>
      <c r="CR16" s="35">
        <v>0.33407611030220946</v>
      </c>
      <c r="CS16" s="35">
        <v>3.8706667178568042</v>
      </c>
      <c r="CT16" s="35">
        <v>11.307784002712566</v>
      </c>
      <c r="CU16" s="35">
        <v>5.4731365261112392</v>
      </c>
      <c r="CV16" s="35">
        <v>28.469624932438453</v>
      </c>
      <c r="CW16" s="35">
        <v>21.352093925117597</v>
      </c>
      <c r="CX16" s="35">
        <v>0.5598171865737368</v>
      </c>
      <c r="CY16" s="35">
        <v>1.4678359864318569</v>
      </c>
      <c r="CZ16" s="35">
        <v>24.998647618582545</v>
      </c>
    </row>
    <row r="18" spans="2:104" s="32" customFormat="1" x14ac:dyDescent="0.55000000000000004">
      <c r="B18" t="s">
        <v>11</v>
      </c>
      <c r="C18" s="32">
        <v>101</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row>
    <row r="19" spans="2:104" s="32" customFormat="1" x14ac:dyDescent="0.55000000000000004">
      <c r="B19" t="s">
        <v>12</v>
      </c>
      <c r="C19" s="32">
        <v>95</v>
      </c>
      <c r="D19" s="32">
        <v>0</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0</v>
      </c>
      <c r="AC19" s="32">
        <v>1</v>
      </c>
      <c r="AD19" s="32">
        <v>1</v>
      </c>
      <c r="AE19" s="32">
        <v>1</v>
      </c>
      <c r="AF19" s="32">
        <v>1</v>
      </c>
      <c r="AG19" s="32">
        <v>1</v>
      </c>
      <c r="AH19" s="32">
        <v>1</v>
      </c>
      <c r="AI19" s="32">
        <v>1</v>
      </c>
      <c r="AJ19" s="32">
        <v>1</v>
      </c>
      <c r="AK19" s="32">
        <v>1</v>
      </c>
      <c r="AL19" s="32">
        <v>1</v>
      </c>
      <c r="AM19" s="32">
        <v>1</v>
      </c>
      <c r="AN19" s="32">
        <v>1</v>
      </c>
      <c r="AO19" s="32">
        <v>1</v>
      </c>
      <c r="AP19" s="32">
        <v>1</v>
      </c>
      <c r="AQ19" s="32">
        <v>1</v>
      </c>
      <c r="AR19" s="32">
        <v>1</v>
      </c>
      <c r="AS19" s="32">
        <v>1</v>
      </c>
      <c r="AT19" s="32">
        <v>1</v>
      </c>
      <c r="AU19" s="32">
        <v>1</v>
      </c>
      <c r="AV19" s="32">
        <v>1</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1</v>
      </c>
      <c r="BM19" s="32">
        <v>1</v>
      </c>
      <c r="BN19" s="32">
        <v>1</v>
      </c>
      <c r="BO19" s="32">
        <v>1</v>
      </c>
      <c r="BP19" s="32">
        <v>0</v>
      </c>
      <c r="BQ19" s="32">
        <v>1</v>
      </c>
      <c r="BR19" s="32">
        <v>1</v>
      </c>
      <c r="BS19" s="32">
        <v>1</v>
      </c>
      <c r="BT19" s="32">
        <v>1</v>
      </c>
      <c r="BU19" s="32">
        <v>1</v>
      </c>
      <c r="BV19" s="32">
        <v>1</v>
      </c>
      <c r="BW19" s="32">
        <v>1</v>
      </c>
      <c r="BX19" s="32">
        <v>1</v>
      </c>
      <c r="BY19" s="32">
        <v>1</v>
      </c>
      <c r="BZ19" s="32">
        <v>1</v>
      </c>
      <c r="CA19" s="32">
        <v>1</v>
      </c>
      <c r="CB19" s="32">
        <v>1</v>
      </c>
      <c r="CC19" s="32">
        <v>1</v>
      </c>
      <c r="CD19" s="32">
        <v>1</v>
      </c>
      <c r="CE19" s="32">
        <v>1</v>
      </c>
      <c r="CF19" s="32">
        <v>1</v>
      </c>
      <c r="CG19" s="32">
        <v>1</v>
      </c>
      <c r="CH19" s="32">
        <v>1</v>
      </c>
      <c r="CI19" s="32">
        <v>1</v>
      </c>
      <c r="CJ19" s="32">
        <v>1</v>
      </c>
      <c r="CK19" s="32">
        <v>1</v>
      </c>
      <c r="CL19" s="32">
        <v>1</v>
      </c>
      <c r="CM19" s="32">
        <v>1</v>
      </c>
      <c r="CN19" s="32">
        <v>1</v>
      </c>
      <c r="CO19" s="32">
        <v>1</v>
      </c>
      <c r="CP19" s="32">
        <v>0</v>
      </c>
      <c r="CQ19" s="32">
        <v>1</v>
      </c>
      <c r="CR19" s="32">
        <v>0</v>
      </c>
      <c r="CS19" s="32">
        <v>1</v>
      </c>
      <c r="CT19" s="32">
        <v>1</v>
      </c>
      <c r="CU19" s="32">
        <v>1</v>
      </c>
      <c r="CV19" s="32">
        <v>1</v>
      </c>
      <c r="CW19" s="32">
        <v>1</v>
      </c>
      <c r="CX19" s="32">
        <v>0</v>
      </c>
      <c r="CY19" s="32">
        <v>1</v>
      </c>
      <c r="CZ19" s="32">
        <v>1</v>
      </c>
    </row>
  </sheetData>
  <sortState xmlns:xlrd2="http://schemas.microsoft.com/office/spreadsheetml/2017/richdata2" columnSort="1" ref="D10:X19">
    <sortCondition descending="1" sortBy="fontColor" ref="D19:X19" dxfId="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41CF-B694-464D-92F8-4892FC348FC3}">
  <dimension ref="B2:S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19" width="15.578125" style="3" customWidth="1"/>
    <col min="20" max="16384" width="8.83984375" style="3"/>
  </cols>
  <sheetData>
    <row r="2" spans="2:19" ht="18.3" x14ac:dyDescent="0.7">
      <c r="C2" s="40" t="s">
        <v>112</v>
      </c>
    </row>
    <row r="4" spans="2:19" x14ac:dyDescent="0.55000000000000004">
      <c r="C4" s="22" t="s">
        <v>96</v>
      </c>
      <c r="D4"/>
    </row>
    <row r="5" spans="2:19" x14ac:dyDescent="0.55000000000000004">
      <c r="C5" s="22" t="s">
        <v>94</v>
      </c>
      <c r="D5"/>
    </row>
    <row r="6" spans="2:19" x14ac:dyDescent="0.55000000000000004">
      <c r="C6" s="22" t="s">
        <v>95</v>
      </c>
      <c r="D6"/>
    </row>
    <row r="7" spans="2:19" x14ac:dyDescent="0.55000000000000004">
      <c r="C7"/>
      <c r="D7"/>
    </row>
    <row r="8" spans="2:19" x14ac:dyDescent="0.55000000000000004">
      <c r="C8"/>
      <c r="D8"/>
    </row>
    <row r="9" spans="2:19" x14ac:dyDescent="0.55000000000000004">
      <c r="D9" s="29" t="s">
        <v>97</v>
      </c>
    </row>
    <row r="10" spans="2:19" ht="14.7" thickBot="1" x14ac:dyDescent="0.6">
      <c r="B10" s="11" t="s">
        <v>31</v>
      </c>
      <c r="C10" s="36"/>
      <c r="D10" s="37" t="s">
        <v>1624</v>
      </c>
      <c r="E10" s="37" t="s">
        <v>1625</v>
      </c>
      <c r="F10" s="37" t="s">
        <v>1626</v>
      </c>
      <c r="G10" s="37" t="s">
        <v>1627</v>
      </c>
      <c r="H10" s="37" t="s">
        <v>1628</v>
      </c>
      <c r="I10" s="37" t="s">
        <v>1629</v>
      </c>
      <c r="J10" s="37" t="s">
        <v>1630</v>
      </c>
      <c r="K10" s="37" t="s">
        <v>1631</v>
      </c>
      <c r="L10" s="37" t="s">
        <v>153</v>
      </c>
      <c r="M10" s="37" t="s">
        <v>1632</v>
      </c>
      <c r="N10" s="37" t="s">
        <v>1633</v>
      </c>
      <c r="O10" s="37" t="s">
        <v>1634</v>
      </c>
      <c r="P10" s="37" t="s">
        <v>154</v>
      </c>
      <c r="Q10" s="37" t="s">
        <v>1635</v>
      </c>
      <c r="R10" s="37" t="s">
        <v>1636</v>
      </c>
      <c r="S10" s="37" t="s">
        <v>1637</v>
      </c>
    </row>
    <row r="11" spans="2:19" s="41" customFormat="1" x14ac:dyDescent="0.55000000000000004">
      <c r="B11" s="52" t="s">
        <v>164</v>
      </c>
      <c r="C11" s="42"/>
      <c r="D11" s="35">
        <v>9.3225316271451639</v>
      </c>
      <c r="E11" s="35">
        <v>202.35074151170227</v>
      </c>
      <c r="F11" s="35" t="s">
        <v>30</v>
      </c>
      <c r="G11" s="35">
        <v>19.977473466131048</v>
      </c>
      <c r="H11" s="35">
        <v>31.199640981459257</v>
      </c>
      <c r="I11" s="35">
        <v>24.867298020643371</v>
      </c>
      <c r="J11" s="35">
        <v>8.1846021318939801</v>
      </c>
      <c r="K11" s="35">
        <v>14.255296938412165</v>
      </c>
      <c r="L11" s="35">
        <v>141.19213356418291</v>
      </c>
      <c r="M11" s="35" t="s">
        <v>30</v>
      </c>
      <c r="N11" s="35">
        <v>15.882441117089813</v>
      </c>
      <c r="O11" s="35">
        <v>28.192995704343868</v>
      </c>
      <c r="P11" s="35">
        <v>450.44423003901915</v>
      </c>
      <c r="Q11" s="35">
        <v>32.085921299377631</v>
      </c>
      <c r="R11" s="35">
        <v>29.333790209647177</v>
      </c>
      <c r="S11" s="35">
        <v>25.351330380911925</v>
      </c>
    </row>
    <row r="12" spans="2:19" s="41" customFormat="1" x14ac:dyDescent="0.55000000000000004">
      <c r="B12" s="52" t="s">
        <v>165</v>
      </c>
      <c r="C12" s="42"/>
      <c r="D12" s="35">
        <v>3.426737256840604</v>
      </c>
      <c r="E12" s="35">
        <v>152.24841244577206</v>
      </c>
      <c r="F12" s="35">
        <v>3.6143215600747762</v>
      </c>
      <c r="G12" s="35">
        <v>36.845094147868728</v>
      </c>
      <c r="H12" s="35">
        <v>31.443187031539814</v>
      </c>
      <c r="I12" s="35">
        <v>29.172001716080384</v>
      </c>
      <c r="J12" s="35">
        <v>9.0286917813225962</v>
      </c>
      <c r="K12" s="35">
        <v>24.453228845486201</v>
      </c>
      <c r="L12" s="35">
        <v>153.48933028254066</v>
      </c>
      <c r="M12" s="35">
        <v>1.9363629989643401</v>
      </c>
      <c r="N12" s="35">
        <v>6.2478843411761336</v>
      </c>
      <c r="O12" s="35">
        <v>48.680370771214371</v>
      </c>
      <c r="P12" s="35">
        <v>441.64418674264272</v>
      </c>
      <c r="Q12" s="35" t="s">
        <v>30</v>
      </c>
      <c r="R12" s="35">
        <v>18.565605287688154</v>
      </c>
      <c r="S12" s="35" t="s">
        <v>30</v>
      </c>
    </row>
    <row r="13" spans="2:19" s="41" customFormat="1" x14ac:dyDescent="0.55000000000000004">
      <c r="B13" s="52" t="s">
        <v>166</v>
      </c>
      <c r="C13" s="42"/>
      <c r="D13" s="35" t="s">
        <v>30</v>
      </c>
      <c r="E13" s="35">
        <v>77.622038552267711</v>
      </c>
      <c r="F13" s="35" t="s">
        <v>30</v>
      </c>
      <c r="G13" s="35">
        <v>4.2502561785859481</v>
      </c>
      <c r="H13" s="35" t="s">
        <v>30</v>
      </c>
      <c r="I13" s="35">
        <v>2.1674854143785307</v>
      </c>
      <c r="J13" s="35">
        <v>3.6794144455135966</v>
      </c>
      <c r="K13" s="35">
        <v>3.3627929570901052</v>
      </c>
      <c r="L13" s="35">
        <v>19.06672147429105</v>
      </c>
      <c r="M13" s="35" t="s">
        <v>30</v>
      </c>
      <c r="N13" s="35" t="s">
        <v>30</v>
      </c>
      <c r="O13" s="35">
        <v>5.7292819370179888</v>
      </c>
      <c r="P13" s="35">
        <v>128.07198802242146</v>
      </c>
      <c r="Q13" s="35" t="s">
        <v>30</v>
      </c>
      <c r="R13" s="35">
        <v>0.45549748432102949</v>
      </c>
      <c r="S13" s="35">
        <v>1.5682620000687848</v>
      </c>
    </row>
    <row r="14" spans="2:19" s="41" customFormat="1" x14ac:dyDescent="0.55000000000000004">
      <c r="B14" s="52" t="s">
        <v>167</v>
      </c>
      <c r="C14" s="42"/>
      <c r="D14" s="35">
        <v>58.199221049302778</v>
      </c>
      <c r="E14" s="35" t="s">
        <v>30</v>
      </c>
      <c r="F14" s="35">
        <v>27.20085342615511</v>
      </c>
      <c r="G14" s="35" t="s">
        <v>30</v>
      </c>
      <c r="H14" s="35" t="s">
        <v>30</v>
      </c>
      <c r="I14" s="35" t="s">
        <v>30</v>
      </c>
      <c r="J14" s="35" t="s">
        <v>30</v>
      </c>
      <c r="K14" s="35" t="s">
        <v>30</v>
      </c>
      <c r="L14" s="35" t="s">
        <v>30</v>
      </c>
      <c r="M14" s="35">
        <v>2.4908483746956973</v>
      </c>
      <c r="N14" s="35">
        <v>18.364520392308076</v>
      </c>
      <c r="O14" s="35" t="s">
        <v>30</v>
      </c>
      <c r="P14" s="35">
        <v>11.811124274254535</v>
      </c>
      <c r="Q14" s="35">
        <v>10.889584904466052</v>
      </c>
      <c r="R14" s="35">
        <v>42.574396727031306</v>
      </c>
      <c r="S14" s="35">
        <v>12.647835755531665</v>
      </c>
    </row>
    <row r="15" spans="2:19" s="41" customFormat="1" x14ac:dyDescent="0.55000000000000004">
      <c r="B15" s="52" t="s">
        <v>168</v>
      </c>
      <c r="C15" s="42"/>
      <c r="D15" s="35">
        <v>57.160880697332786</v>
      </c>
      <c r="E15" s="35" t="s">
        <v>30</v>
      </c>
      <c r="F15" s="35">
        <v>11.557333675854169</v>
      </c>
      <c r="G15" s="35" t="s">
        <v>30</v>
      </c>
      <c r="H15" s="35">
        <v>12.051586844339704</v>
      </c>
      <c r="I15" s="35" t="s">
        <v>30</v>
      </c>
      <c r="J15" s="35" t="s">
        <v>30</v>
      </c>
      <c r="K15" s="35" t="s">
        <v>30</v>
      </c>
      <c r="L15" s="35" t="s">
        <v>30</v>
      </c>
      <c r="M15" s="35">
        <v>2.2793900049604603</v>
      </c>
      <c r="N15" s="35">
        <v>19.264423399292898</v>
      </c>
      <c r="O15" s="35" t="s">
        <v>30</v>
      </c>
      <c r="P15" s="35">
        <v>14.696789562733844</v>
      </c>
      <c r="Q15" s="35">
        <v>6.468000029314501</v>
      </c>
      <c r="R15" s="35">
        <v>25.515992164274238</v>
      </c>
      <c r="S15" s="35">
        <v>15.866389512934873</v>
      </c>
    </row>
    <row r="16" spans="2:19" s="41" customFormat="1" x14ac:dyDescent="0.55000000000000004">
      <c r="B16" s="52" t="s">
        <v>169</v>
      </c>
      <c r="C16" s="42"/>
      <c r="D16" s="35" t="s">
        <v>30</v>
      </c>
      <c r="E16" s="35" t="s">
        <v>30</v>
      </c>
      <c r="F16" s="35">
        <v>10.78522849383989</v>
      </c>
      <c r="G16" s="35" t="s">
        <v>30</v>
      </c>
      <c r="H16" s="35">
        <v>8.1032936210193771</v>
      </c>
      <c r="I16" s="35" t="s">
        <v>30</v>
      </c>
      <c r="J16" s="35" t="s">
        <v>30</v>
      </c>
      <c r="K16" s="35" t="s">
        <v>30</v>
      </c>
      <c r="L16" s="35">
        <v>0.74150779957571311</v>
      </c>
      <c r="M16" s="35">
        <v>0.37885302493238859</v>
      </c>
      <c r="N16" s="35">
        <v>3.5528561881210243</v>
      </c>
      <c r="O16" s="35" t="s">
        <v>30</v>
      </c>
      <c r="P16" s="35">
        <v>15.278015353108495</v>
      </c>
      <c r="Q16" s="35">
        <v>2.9785384857248345</v>
      </c>
      <c r="R16" s="35">
        <v>6.0334089769565313</v>
      </c>
      <c r="S16" s="35">
        <v>3.8416370027886839</v>
      </c>
    </row>
    <row r="18" spans="2:19" s="32" customFormat="1" x14ac:dyDescent="0.55000000000000004">
      <c r="B18" t="s">
        <v>11</v>
      </c>
      <c r="C18" s="32">
        <v>16</v>
      </c>
      <c r="D18" s="32">
        <v>1</v>
      </c>
      <c r="E18" s="32">
        <v>1</v>
      </c>
      <c r="F18" s="32">
        <v>1</v>
      </c>
      <c r="G18" s="32">
        <v>1</v>
      </c>
      <c r="H18" s="32">
        <v>1</v>
      </c>
      <c r="I18" s="32">
        <v>1</v>
      </c>
      <c r="J18" s="32">
        <v>1</v>
      </c>
      <c r="K18" s="32">
        <v>1</v>
      </c>
      <c r="L18" s="32">
        <v>1</v>
      </c>
      <c r="M18" s="32">
        <v>1</v>
      </c>
      <c r="N18" s="32">
        <v>1</v>
      </c>
      <c r="O18" s="32">
        <v>1</v>
      </c>
      <c r="P18" s="32">
        <v>1</v>
      </c>
      <c r="Q18" s="32">
        <v>1</v>
      </c>
      <c r="R18" s="32">
        <v>1</v>
      </c>
      <c r="S18" s="32">
        <v>1</v>
      </c>
    </row>
    <row r="19" spans="2:19" s="32" customFormat="1" x14ac:dyDescent="0.55000000000000004">
      <c r="B19" t="s">
        <v>12</v>
      </c>
      <c r="C19" s="32">
        <v>10</v>
      </c>
      <c r="D19" s="32">
        <v>1</v>
      </c>
      <c r="E19" s="32">
        <v>1</v>
      </c>
      <c r="F19" s="32">
        <v>1</v>
      </c>
      <c r="G19" s="32">
        <v>1</v>
      </c>
      <c r="H19" s="32">
        <v>0</v>
      </c>
      <c r="I19" s="32">
        <v>1</v>
      </c>
      <c r="J19" s="32">
        <v>1</v>
      </c>
      <c r="K19" s="32">
        <v>1</v>
      </c>
      <c r="L19" s="32">
        <v>1</v>
      </c>
      <c r="M19" s="32">
        <v>0</v>
      </c>
      <c r="N19" s="32">
        <v>0</v>
      </c>
      <c r="O19" s="32">
        <v>1</v>
      </c>
      <c r="P19" s="32">
        <v>1</v>
      </c>
      <c r="Q19" s="32">
        <v>0</v>
      </c>
      <c r="R19" s="32">
        <v>0</v>
      </c>
      <c r="S19" s="3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44C3-620A-4667-B5E6-D398AF879D1D}">
  <dimension ref="B2:AV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48" width="15.578125" style="3" customWidth="1"/>
    <col min="49" max="16384" width="8.83984375" style="3"/>
  </cols>
  <sheetData>
    <row r="2" spans="2:48" ht="18.3" x14ac:dyDescent="0.7">
      <c r="C2" s="40" t="s">
        <v>111</v>
      </c>
    </row>
    <row r="4" spans="2:48" x14ac:dyDescent="0.55000000000000004">
      <c r="C4" s="22" t="s">
        <v>96</v>
      </c>
      <c r="D4"/>
    </row>
    <row r="5" spans="2:48" x14ac:dyDescent="0.55000000000000004">
      <c r="C5" s="22" t="s">
        <v>94</v>
      </c>
      <c r="D5"/>
    </row>
    <row r="6" spans="2:48" x14ac:dyDescent="0.55000000000000004">
      <c r="C6" s="22" t="s">
        <v>95</v>
      </c>
      <c r="D6"/>
    </row>
    <row r="7" spans="2:48" x14ac:dyDescent="0.55000000000000004">
      <c r="C7"/>
      <c r="D7"/>
    </row>
    <row r="8" spans="2:48" x14ac:dyDescent="0.55000000000000004">
      <c r="C8"/>
      <c r="D8"/>
    </row>
    <row r="9" spans="2:48" x14ac:dyDescent="0.55000000000000004">
      <c r="D9" s="29" t="s">
        <v>97</v>
      </c>
    </row>
    <row r="10" spans="2:48" ht="14.7" thickBot="1" x14ac:dyDescent="0.6">
      <c r="B10" s="11" t="s">
        <v>31</v>
      </c>
      <c r="C10" s="36"/>
      <c r="D10" s="37" t="s">
        <v>1638</v>
      </c>
      <c r="E10" s="37" t="s">
        <v>28</v>
      </c>
      <c r="F10" s="37" t="s">
        <v>1639</v>
      </c>
      <c r="G10" s="37" t="s">
        <v>150</v>
      </c>
      <c r="H10" s="37" t="s">
        <v>1640</v>
      </c>
      <c r="I10" s="37" t="s">
        <v>1641</v>
      </c>
      <c r="J10" s="37" t="s">
        <v>1642</v>
      </c>
      <c r="K10" s="37" t="s">
        <v>1643</v>
      </c>
      <c r="L10" s="37" t="s">
        <v>1644</v>
      </c>
      <c r="M10" s="37" t="s">
        <v>29</v>
      </c>
      <c r="N10" s="37" t="s">
        <v>1645</v>
      </c>
      <c r="O10" s="37" t="s">
        <v>1646</v>
      </c>
      <c r="P10" s="37" t="s">
        <v>1647</v>
      </c>
      <c r="Q10" s="37" t="s">
        <v>1648</v>
      </c>
      <c r="R10" s="37" t="s">
        <v>1649</v>
      </c>
      <c r="S10" s="37" t="s">
        <v>1650</v>
      </c>
      <c r="T10" s="37" t="s">
        <v>1651</v>
      </c>
      <c r="U10" s="37" t="s">
        <v>151</v>
      </c>
      <c r="V10" s="37" t="s">
        <v>152</v>
      </c>
      <c r="W10" s="37" t="s">
        <v>1652</v>
      </c>
      <c r="X10" s="37" t="s">
        <v>1653</v>
      </c>
      <c r="Y10" s="37" t="s">
        <v>1654</v>
      </c>
      <c r="Z10" s="37" t="s">
        <v>1655</v>
      </c>
      <c r="AA10" s="37" t="s">
        <v>1656</v>
      </c>
      <c r="AB10" s="37" t="s">
        <v>1657</v>
      </c>
      <c r="AC10" s="37" t="s">
        <v>1658</v>
      </c>
      <c r="AD10" s="37" t="s">
        <v>1659</v>
      </c>
      <c r="AE10" s="37" t="s">
        <v>1660</v>
      </c>
      <c r="AF10" s="37" t="s">
        <v>1661</v>
      </c>
      <c r="AG10" s="37" t="s">
        <v>1662</v>
      </c>
      <c r="AH10" s="37" t="s">
        <v>1663</v>
      </c>
      <c r="AI10" s="37" t="s">
        <v>1664</v>
      </c>
      <c r="AJ10" s="37" t="s">
        <v>1665</v>
      </c>
      <c r="AK10" s="37" t="s">
        <v>1666</v>
      </c>
      <c r="AL10" s="37" t="s">
        <v>1667</v>
      </c>
      <c r="AM10" s="37" t="s">
        <v>1668</v>
      </c>
      <c r="AN10" s="37" t="s">
        <v>1669</v>
      </c>
      <c r="AO10" s="37" t="s">
        <v>1670</v>
      </c>
      <c r="AP10" s="37" t="s">
        <v>1671</v>
      </c>
      <c r="AQ10" s="37" t="s">
        <v>1672</v>
      </c>
      <c r="AR10" s="37" t="s">
        <v>1673</v>
      </c>
      <c r="AS10" s="37" t="s">
        <v>1674</v>
      </c>
      <c r="AT10" s="37" t="s">
        <v>1675</v>
      </c>
      <c r="AU10" s="37" t="s">
        <v>1676</v>
      </c>
      <c r="AV10" s="37" t="s">
        <v>1677</v>
      </c>
    </row>
    <row r="11" spans="2:48" s="30" customFormat="1" x14ac:dyDescent="0.55000000000000004">
      <c r="B11" s="52" t="s">
        <v>164</v>
      </c>
      <c r="C11" s="33"/>
      <c r="D11" s="35" t="s">
        <v>30</v>
      </c>
      <c r="E11" s="35">
        <v>0.12852216717429468</v>
      </c>
      <c r="F11" s="35">
        <v>0.24917317191507943</v>
      </c>
      <c r="G11" s="35">
        <v>5.3894168497452952</v>
      </c>
      <c r="H11" s="35">
        <v>0.42709110826008234</v>
      </c>
      <c r="I11" s="35">
        <v>2.8822689522104681E-2</v>
      </c>
      <c r="J11" s="35">
        <v>1.4349043456339765</v>
      </c>
      <c r="K11" s="35">
        <v>0.46872213195549661</v>
      </c>
      <c r="L11" s="35">
        <v>0.12977486740640012</v>
      </c>
      <c r="M11" s="35">
        <v>5.9226095001393047</v>
      </c>
      <c r="N11" s="35">
        <v>2.2676441621106807</v>
      </c>
      <c r="O11" s="35">
        <v>0.21119281623485214</v>
      </c>
      <c r="P11" s="35" t="s">
        <v>30</v>
      </c>
      <c r="Q11" s="35">
        <v>0.43522711703153638</v>
      </c>
      <c r="R11" s="35">
        <v>0.38739257831441232</v>
      </c>
      <c r="S11" s="35">
        <v>2.1825770620279374E-2</v>
      </c>
      <c r="T11" s="35">
        <v>3.0018985208401138E-2</v>
      </c>
      <c r="U11" s="35">
        <v>1.6654116048625411</v>
      </c>
      <c r="V11" s="35">
        <v>3.9415536908808169</v>
      </c>
      <c r="W11" s="35">
        <v>0.71055341300710129</v>
      </c>
      <c r="X11" s="35" t="s">
        <v>30</v>
      </c>
      <c r="Y11" s="35">
        <v>0.84890363905890664</v>
      </c>
      <c r="Z11" s="35">
        <v>5.4348400954084872E-2</v>
      </c>
      <c r="AA11" s="35">
        <v>0.10384730986570098</v>
      </c>
      <c r="AB11" s="35">
        <v>3.4048645810449994E-2</v>
      </c>
      <c r="AC11" s="35">
        <v>0.79436443913700649</v>
      </c>
      <c r="AD11" s="35">
        <v>0.15026847258571888</v>
      </c>
      <c r="AE11" s="35">
        <v>6.6295729623565863E-2</v>
      </c>
      <c r="AF11" s="35">
        <v>1.1490210078106151</v>
      </c>
      <c r="AG11" s="35">
        <v>0.38651468178693288</v>
      </c>
      <c r="AH11" s="35" t="s">
        <v>30</v>
      </c>
      <c r="AI11" s="35">
        <v>0.23399080865668112</v>
      </c>
      <c r="AJ11" s="35">
        <v>0.64406080469997051</v>
      </c>
      <c r="AK11" s="35">
        <v>2.7104658120721612</v>
      </c>
      <c r="AL11" s="35">
        <v>2.5949506221102821E-2</v>
      </c>
      <c r="AM11" s="35">
        <v>0.15897927378754748</v>
      </c>
      <c r="AN11" s="35" t="s">
        <v>30</v>
      </c>
      <c r="AO11" s="35">
        <v>3.1352530697072611E-2</v>
      </c>
      <c r="AP11" s="35">
        <v>4.9765411404291381E-2</v>
      </c>
      <c r="AQ11" s="35">
        <v>1.0341106818184753</v>
      </c>
      <c r="AR11" s="35">
        <v>5.0539916697089744E-2</v>
      </c>
      <c r="AS11" s="35">
        <v>2.1532324176499897E-2</v>
      </c>
      <c r="AT11" s="35">
        <v>0.36735595827880346</v>
      </c>
      <c r="AU11" s="35">
        <v>9.4576791238158445E-2</v>
      </c>
      <c r="AV11" s="35">
        <v>3.3715018947361513</v>
      </c>
    </row>
    <row r="12" spans="2:48" s="30" customFormat="1" x14ac:dyDescent="0.55000000000000004">
      <c r="B12" s="52" t="s">
        <v>165</v>
      </c>
      <c r="C12" s="33"/>
      <c r="D12" s="35">
        <v>9.7192321231001286E-3</v>
      </c>
      <c r="E12" s="35">
        <v>0.17603095192586268</v>
      </c>
      <c r="F12" s="35">
        <v>0.36249559114006186</v>
      </c>
      <c r="G12" s="35">
        <v>4.9808080629815672</v>
      </c>
      <c r="H12" s="35">
        <v>0.97571394813833834</v>
      </c>
      <c r="I12" s="35">
        <v>1.9564860320859166E-2</v>
      </c>
      <c r="J12" s="35">
        <v>1.4540706101678795</v>
      </c>
      <c r="K12" s="35">
        <v>0.68674897958680148</v>
      </c>
      <c r="L12" s="35" t="s">
        <v>30</v>
      </c>
      <c r="M12" s="35">
        <v>5.7671791233388587</v>
      </c>
      <c r="N12" s="35">
        <v>2.7074892436355991</v>
      </c>
      <c r="O12" s="35">
        <v>0.29636462676874642</v>
      </c>
      <c r="P12" s="35" t="s">
        <v>30</v>
      </c>
      <c r="Q12" s="35">
        <v>0.44780470694275465</v>
      </c>
      <c r="R12" s="35">
        <v>0.41838303517209519</v>
      </c>
      <c r="S12" s="35">
        <v>7.9262105117251694E-2</v>
      </c>
      <c r="T12" s="35" t="s">
        <v>30</v>
      </c>
      <c r="U12" s="35">
        <v>1.5369513391966412</v>
      </c>
      <c r="V12" s="35">
        <v>4.3039930650610003</v>
      </c>
      <c r="W12" s="35">
        <v>1.117544853952255</v>
      </c>
      <c r="X12" s="35" t="s">
        <v>30</v>
      </c>
      <c r="Y12" s="35">
        <v>1.1892799392177624</v>
      </c>
      <c r="Z12" s="35">
        <v>6.7063907135148856E-2</v>
      </c>
      <c r="AA12" s="35">
        <v>0.10640515417011852</v>
      </c>
      <c r="AB12" s="35">
        <v>4.496179498131557E-2</v>
      </c>
      <c r="AC12" s="35">
        <v>2.4881273198800473</v>
      </c>
      <c r="AD12" s="35">
        <v>0.17316674279130753</v>
      </c>
      <c r="AE12" s="35">
        <v>0.119367830997574</v>
      </c>
      <c r="AF12" s="35">
        <v>1.1072979091248438</v>
      </c>
      <c r="AG12" s="35">
        <v>0.31979338364355803</v>
      </c>
      <c r="AH12" s="35">
        <v>2.547090284566739E-2</v>
      </c>
      <c r="AI12" s="35">
        <v>0.23068184565187549</v>
      </c>
      <c r="AJ12" s="35">
        <v>0.8681451690806633</v>
      </c>
      <c r="AK12" s="35">
        <v>2.618921734119263</v>
      </c>
      <c r="AL12" s="35">
        <v>3.7264461616739401E-2</v>
      </c>
      <c r="AM12" s="35">
        <v>0.14938521539807875</v>
      </c>
      <c r="AN12" s="35" t="s">
        <v>30</v>
      </c>
      <c r="AO12" s="35">
        <v>3.9130162184971187E-2</v>
      </c>
      <c r="AP12" s="35">
        <v>0.11053942644866195</v>
      </c>
      <c r="AQ12" s="35">
        <v>0.93617147303237847</v>
      </c>
      <c r="AR12" s="35">
        <v>2.7229790393418274E-2</v>
      </c>
      <c r="AS12" s="35">
        <v>5.0176214350792073E-2</v>
      </c>
      <c r="AT12" s="35">
        <v>0.54505799916677078</v>
      </c>
      <c r="AU12" s="35">
        <v>8.6505194119334161E-2</v>
      </c>
      <c r="AV12" s="35">
        <v>3.2850664449791465</v>
      </c>
    </row>
    <row r="13" spans="2:48" s="30" customFormat="1" x14ac:dyDescent="0.55000000000000004">
      <c r="B13" s="52" t="s">
        <v>166</v>
      </c>
      <c r="C13" s="33"/>
      <c r="D13" s="35">
        <v>2.0843103254878134E-2</v>
      </c>
      <c r="E13" s="35">
        <v>9.5798801390539381E-2</v>
      </c>
      <c r="F13" s="35">
        <v>0.43879722748327743</v>
      </c>
      <c r="G13" s="35">
        <v>6.1569936564841115</v>
      </c>
      <c r="H13" s="35">
        <v>0.41861353297310372</v>
      </c>
      <c r="I13" s="35">
        <v>2.6661397889071337E-2</v>
      </c>
      <c r="J13" s="35">
        <v>2.2141770490784554</v>
      </c>
      <c r="K13" s="35">
        <v>0.62197346775373585</v>
      </c>
      <c r="L13" s="35">
        <v>0.15040169394643707</v>
      </c>
      <c r="M13" s="35">
        <v>11.541118869312156</v>
      </c>
      <c r="N13" s="35">
        <v>2.3306583043613642</v>
      </c>
      <c r="O13" s="35">
        <v>0.23831088819692609</v>
      </c>
      <c r="P13" s="35" t="s">
        <v>30</v>
      </c>
      <c r="Q13" s="35">
        <v>1.2955522209167665</v>
      </c>
      <c r="R13" s="35">
        <v>0.42177709887339082</v>
      </c>
      <c r="S13" s="35">
        <v>1.5208594085418864E-2</v>
      </c>
      <c r="T13" s="35">
        <v>4.2671051448145647E-2</v>
      </c>
      <c r="U13" s="35">
        <v>3.1398233244167644</v>
      </c>
      <c r="V13" s="35">
        <v>4.3055137457773522</v>
      </c>
      <c r="W13" s="35">
        <v>0.36462615164254181</v>
      </c>
      <c r="X13" s="35">
        <v>0.17608578282577059</v>
      </c>
      <c r="Y13" s="35">
        <v>0.73426258386662535</v>
      </c>
      <c r="Z13" s="35">
        <v>0.18413129543443837</v>
      </c>
      <c r="AA13" s="35">
        <v>0.21382167375220967</v>
      </c>
      <c r="AB13" s="35">
        <v>3.8570723010504501E-2</v>
      </c>
      <c r="AC13" s="35">
        <v>1.3752511520437509</v>
      </c>
      <c r="AD13" s="35">
        <v>0.23500970758118558</v>
      </c>
      <c r="AE13" s="35" t="s">
        <v>30</v>
      </c>
      <c r="AF13" s="35">
        <v>2.2291563654313116</v>
      </c>
      <c r="AG13" s="35">
        <v>0.84582327030242099</v>
      </c>
      <c r="AH13" s="35" t="s">
        <v>30</v>
      </c>
      <c r="AI13" s="35">
        <v>0.59294641486905131</v>
      </c>
      <c r="AJ13" s="35">
        <v>0.74309923928249155</v>
      </c>
      <c r="AK13" s="35">
        <v>3.0706572119843214</v>
      </c>
      <c r="AL13" s="35">
        <v>3.8527547926887548E-2</v>
      </c>
      <c r="AM13" s="35">
        <v>0.21683776764491905</v>
      </c>
      <c r="AN13" s="35">
        <v>4.1398431368821938E-3</v>
      </c>
      <c r="AO13" s="35">
        <v>3.3435005072094452E-2</v>
      </c>
      <c r="AP13" s="35">
        <v>0.12067665485317744</v>
      </c>
      <c r="AQ13" s="35">
        <v>1.8595285430619164</v>
      </c>
      <c r="AR13" s="35">
        <v>4.6613450069472435E-2</v>
      </c>
      <c r="AS13" s="35">
        <v>2.065557403671138E-2</v>
      </c>
      <c r="AT13" s="35">
        <v>0.51430404249823536</v>
      </c>
      <c r="AU13" s="35">
        <v>5.7239706670155051E-2</v>
      </c>
      <c r="AV13" s="35">
        <v>2.4784242114271446</v>
      </c>
    </row>
    <row r="14" spans="2:48" s="30" customFormat="1" x14ac:dyDescent="0.55000000000000004">
      <c r="B14" s="52" t="s">
        <v>167</v>
      </c>
      <c r="C14" s="33"/>
      <c r="D14" s="35" t="s">
        <v>30</v>
      </c>
      <c r="E14" s="35">
        <v>0.33661117847961142</v>
      </c>
      <c r="F14" s="35">
        <v>0.38932753078235965</v>
      </c>
      <c r="G14" s="35">
        <v>9.3191057083372009</v>
      </c>
      <c r="H14" s="35">
        <v>1.152658617690884</v>
      </c>
      <c r="I14" s="35">
        <v>1.4135057520459028E-2</v>
      </c>
      <c r="J14" s="35">
        <v>3.5015063410643021</v>
      </c>
      <c r="K14" s="35">
        <v>1.5172200819093575</v>
      </c>
      <c r="L14" s="35">
        <v>0.40094387297913914</v>
      </c>
      <c r="M14" s="35">
        <v>9.9094070182866787</v>
      </c>
      <c r="N14" s="35">
        <v>8.4491960029496713</v>
      </c>
      <c r="O14" s="35">
        <v>0.22240777964698097</v>
      </c>
      <c r="P14" s="35">
        <v>0.17857130860201409</v>
      </c>
      <c r="Q14" s="35">
        <v>0.83001080649875014</v>
      </c>
      <c r="R14" s="35">
        <v>1.2636979930847063</v>
      </c>
      <c r="S14" s="35">
        <v>2.3253164161297465E-2</v>
      </c>
      <c r="T14" s="35">
        <v>0.11778049846444924</v>
      </c>
      <c r="U14" s="35">
        <v>1.2593822878181185</v>
      </c>
      <c r="V14" s="35">
        <v>11.15011125721437</v>
      </c>
      <c r="W14" s="35">
        <v>0.82928408885090599</v>
      </c>
      <c r="X14" s="35">
        <v>0.54637440585370423</v>
      </c>
      <c r="Y14" s="35">
        <v>0.21544256565395639</v>
      </c>
      <c r="Z14" s="35">
        <v>0.12336877292511465</v>
      </c>
      <c r="AA14" s="35">
        <v>0.8321461386566964</v>
      </c>
      <c r="AB14" s="35">
        <v>0.13224866440152974</v>
      </c>
      <c r="AC14" s="35">
        <v>1.4622725225108995</v>
      </c>
      <c r="AD14" s="35">
        <v>0.15809846840062827</v>
      </c>
      <c r="AE14" s="35" t="s">
        <v>30</v>
      </c>
      <c r="AF14" s="35">
        <v>5.0448869577426629</v>
      </c>
      <c r="AG14" s="35">
        <v>0.61943223433728245</v>
      </c>
      <c r="AH14" s="35">
        <v>0.12735923208478939</v>
      </c>
      <c r="AI14" s="35">
        <v>0.19760864186839441</v>
      </c>
      <c r="AJ14" s="35">
        <v>0.95479590342865217</v>
      </c>
      <c r="AK14" s="35">
        <v>9.2264864049929063</v>
      </c>
      <c r="AL14" s="35">
        <v>4.5357273148173685E-2</v>
      </c>
      <c r="AM14" s="35">
        <v>1.4048482858545832</v>
      </c>
      <c r="AN14" s="35">
        <v>5.4943172817676758E-2</v>
      </c>
      <c r="AO14" s="35">
        <v>0.26500438669968907</v>
      </c>
      <c r="AP14" s="35">
        <v>7.9374547541192497E-2</v>
      </c>
      <c r="AQ14" s="35">
        <v>3.9289259137726744</v>
      </c>
      <c r="AR14" s="35">
        <v>0.10700711737725296</v>
      </c>
      <c r="AS14" s="35">
        <v>0.12227024843013247</v>
      </c>
      <c r="AT14" s="35">
        <v>0.60436416399726722</v>
      </c>
      <c r="AU14" s="35">
        <v>0.49963977792505426</v>
      </c>
      <c r="AV14" s="35">
        <v>20.645680731105653</v>
      </c>
    </row>
    <row r="15" spans="2:48" s="30" customFormat="1" x14ac:dyDescent="0.55000000000000004">
      <c r="B15" s="52" t="s">
        <v>168</v>
      </c>
      <c r="C15" s="33"/>
      <c r="D15" s="35">
        <v>9.3494215484742713E-3</v>
      </c>
      <c r="E15" s="35">
        <v>0.53858841657420209</v>
      </c>
      <c r="F15" s="35">
        <v>0.42296907690721841</v>
      </c>
      <c r="G15" s="35">
        <v>8.9690735452626384</v>
      </c>
      <c r="H15" s="35">
        <v>0.91955457001402763</v>
      </c>
      <c r="I15" s="35">
        <v>1.5844367980881426E-2</v>
      </c>
      <c r="J15" s="35">
        <v>2.5535707255750593</v>
      </c>
      <c r="K15" s="35" t="s">
        <v>30</v>
      </c>
      <c r="L15" s="35">
        <v>0.27314136714824483</v>
      </c>
      <c r="M15" s="35">
        <v>7.7719351479673726</v>
      </c>
      <c r="N15" s="35">
        <v>4.1987976165050211</v>
      </c>
      <c r="O15" s="35">
        <v>0.13131258769958423</v>
      </c>
      <c r="P15" s="35">
        <v>0.12374552617434789</v>
      </c>
      <c r="Q15" s="35">
        <v>0.5268736244120118</v>
      </c>
      <c r="R15" s="35">
        <v>0.62332794570126404</v>
      </c>
      <c r="S15" s="35">
        <v>8.3460833754625957E-3</v>
      </c>
      <c r="T15" s="35">
        <v>7.3120820867109276E-2</v>
      </c>
      <c r="U15" s="35">
        <v>0.98243727240014989</v>
      </c>
      <c r="V15" s="35">
        <v>4.6825367945192973</v>
      </c>
      <c r="W15" s="35">
        <v>0.34696755293032</v>
      </c>
      <c r="X15" s="35">
        <v>0.27937477403043398</v>
      </c>
      <c r="Y15" s="35">
        <v>9.5991131066656507E-2</v>
      </c>
      <c r="Z15" s="35">
        <v>7.5743595259741114E-2</v>
      </c>
      <c r="AA15" s="35">
        <v>0.30045739290604528</v>
      </c>
      <c r="AB15" s="35">
        <v>2.6364914807159336E-2</v>
      </c>
      <c r="AC15" s="35">
        <v>1.4193843974524791</v>
      </c>
      <c r="AD15" s="35">
        <v>0.11817892438921522</v>
      </c>
      <c r="AE15" s="35">
        <v>0.22200862080690206</v>
      </c>
      <c r="AF15" s="35">
        <v>3.545825590598354</v>
      </c>
      <c r="AG15" s="35">
        <v>0.26881480044835326</v>
      </c>
      <c r="AH15" s="35">
        <v>7.8413675808322009E-2</v>
      </c>
      <c r="AI15" s="35">
        <v>8.6205477023259952E-2</v>
      </c>
      <c r="AJ15" s="35">
        <v>0.37640149620667351</v>
      </c>
      <c r="AK15" s="35">
        <v>3.2513306556256905</v>
      </c>
      <c r="AL15" s="35">
        <v>2.9404328163628878E-2</v>
      </c>
      <c r="AM15" s="35">
        <v>0.6401563563339735</v>
      </c>
      <c r="AN15" s="35">
        <v>2.8407317627036171E-2</v>
      </c>
      <c r="AO15" s="35">
        <v>8.1401522890728051E-2</v>
      </c>
      <c r="AP15" s="35">
        <v>6.9522331385605027E-2</v>
      </c>
      <c r="AQ15" s="35">
        <v>2.8705288912430937</v>
      </c>
      <c r="AR15" s="35">
        <v>4.9760237452114317E-2</v>
      </c>
      <c r="AS15" s="35">
        <v>9.8325130651067058E-2</v>
      </c>
      <c r="AT15" s="35">
        <v>0.21184105858065677</v>
      </c>
      <c r="AU15" s="35">
        <v>0.18565284261411996</v>
      </c>
      <c r="AV15" s="35">
        <v>6.2010424860576689</v>
      </c>
    </row>
    <row r="16" spans="2:48" s="30" customFormat="1" x14ac:dyDescent="0.55000000000000004">
      <c r="B16" s="52" t="s">
        <v>169</v>
      </c>
      <c r="C16" s="33"/>
      <c r="D16" s="35">
        <v>2.6942902712786605E-2</v>
      </c>
      <c r="E16" s="35">
        <v>1.0316984684320802</v>
      </c>
      <c r="F16" s="35">
        <v>0.46495878862932177</v>
      </c>
      <c r="G16" s="35">
        <v>7.1343654703550419</v>
      </c>
      <c r="H16" s="35">
        <v>1.4885599644495922</v>
      </c>
      <c r="I16" s="35">
        <v>2.7465928580736536E-2</v>
      </c>
      <c r="J16" s="35">
        <v>2.3174773098630972</v>
      </c>
      <c r="K16" s="35">
        <v>1.8024594110284489</v>
      </c>
      <c r="L16" s="35">
        <v>0.49556277727207765</v>
      </c>
      <c r="M16" s="35">
        <v>6.3984257535338802</v>
      </c>
      <c r="N16" s="35">
        <v>5.5904806495116048</v>
      </c>
      <c r="O16" s="35">
        <v>0.18531604471818869</v>
      </c>
      <c r="P16" s="35">
        <v>0.1127712748258793</v>
      </c>
      <c r="Q16" s="35">
        <v>0.63850529074095863</v>
      </c>
      <c r="R16" s="35">
        <v>0.76780978707462377</v>
      </c>
      <c r="S16" s="35">
        <v>1.5333273006336736E-2</v>
      </c>
      <c r="T16" s="35">
        <v>9.9353037808059472E-2</v>
      </c>
      <c r="U16" s="35">
        <v>0.96023955044561904</v>
      </c>
      <c r="V16" s="35">
        <v>4.7481286425572229</v>
      </c>
      <c r="W16" s="35">
        <v>0.39946964363311338</v>
      </c>
      <c r="X16" s="35">
        <v>0.37823548448133554</v>
      </c>
      <c r="Y16" s="35">
        <v>9.2902379337594945E-2</v>
      </c>
      <c r="Z16" s="35">
        <v>9.6602133752834621E-2</v>
      </c>
      <c r="AA16" s="35">
        <v>0.20601676778378741</v>
      </c>
      <c r="AB16" s="35">
        <v>8.8135634732759024E-2</v>
      </c>
      <c r="AC16" s="35">
        <v>3.4279321211160827</v>
      </c>
      <c r="AD16" s="35" t="s">
        <v>30</v>
      </c>
      <c r="AE16" s="35">
        <v>0.55164810381275498</v>
      </c>
      <c r="AF16" s="35">
        <v>2.9119391656905402</v>
      </c>
      <c r="AG16" s="35">
        <v>0.28163382645690227</v>
      </c>
      <c r="AH16" s="35">
        <v>5.5936693435430521E-2</v>
      </c>
      <c r="AI16" s="35">
        <v>7.4014571212554336E-2</v>
      </c>
      <c r="AJ16" s="35">
        <v>0.323874248899507</v>
      </c>
      <c r="AK16" s="35">
        <v>2.5522673499582482</v>
      </c>
      <c r="AL16" s="35">
        <v>4.4172807422543453E-2</v>
      </c>
      <c r="AM16" s="35">
        <v>0.4719668900878507</v>
      </c>
      <c r="AN16" s="35">
        <v>3.2067280717662842E-2</v>
      </c>
      <c r="AO16" s="35">
        <v>6.8922980043155502E-2</v>
      </c>
      <c r="AP16" s="35">
        <v>9.4355603352776846E-2</v>
      </c>
      <c r="AQ16" s="35">
        <v>2.7655912913492586</v>
      </c>
      <c r="AR16" s="35">
        <v>0.10216666299355548</v>
      </c>
      <c r="AS16" s="35">
        <v>8.0587770915175203E-2</v>
      </c>
      <c r="AT16" s="35">
        <v>0.17959412713991124</v>
      </c>
      <c r="AU16" s="35">
        <v>0.19512948179481968</v>
      </c>
      <c r="AV16" s="35">
        <v>5.1496404272016445</v>
      </c>
    </row>
    <row r="18" spans="2:48" s="32" customFormat="1" x14ac:dyDescent="0.55000000000000004">
      <c r="B18" t="s">
        <v>11</v>
      </c>
      <c r="C18" s="32">
        <v>45</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row>
    <row r="19" spans="2:48" s="32" customFormat="1" x14ac:dyDescent="0.55000000000000004">
      <c r="B19" t="s">
        <v>12</v>
      </c>
      <c r="C19" s="32">
        <v>45</v>
      </c>
      <c r="D19" s="32">
        <v>1</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1</v>
      </c>
      <c r="AK19" s="32">
        <v>1</v>
      </c>
      <c r="AL19" s="32">
        <v>1</v>
      </c>
      <c r="AM19" s="32">
        <v>1</v>
      </c>
      <c r="AN19" s="32">
        <v>1</v>
      </c>
      <c r="AO19" s="32">
        <v>1</v>
      </c>
      <c r="AP19" s="32">
        <v>1</v>
      </c>
      <c r="AQ19" s="32">
        <v>1</v>
      </c>
      <c r="AR19" s="32">
        <v>1</v>
      </c>
      <c r="AS19" s="32">
        <v>1</v>
      </c>
      <c r="AT19" s="32">
        <v>1</v>
      </c>
      <c r="AU19" s="32">
        <v>1</v>
      </c>
      <c r="AV19" s="3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965-23B3-49B0-99A9-A3E52F66C0AF}">
  <dimension ref="B4:I29"/>
  <sheetViews>
    <sheetView workbookViewId="0">
      <selection activeCell="I31" sqref="I31"/>
    </sheetView>
  </sheetViews>
  <sheetFormatPr defaultRowHeight="14.4" x14ac:dyDescent="0.55000000000000004"/>
  <cols>
    <col min="2" max="2" width="50.578125" customWidth="1"/>
    <col min="4" max="4" width="19.68359375" bestFit="1" customWidth="1"/>
    <col min="6" max="6" width="15.578125" customWidth="1"/>
    <col min="7" max="9" width="15.578125" style="58" customWidth="1"/>
  </cols>
  <sheetData>
    <row r="4" spans="2:9" x14ac:dyDescent="0.55000000000000004">
      <c r="B4" s="1" t="s">
        <v>13</v>
      </c>
      <c r="C4">
        <v>6</v>
      </c>
    </row>
    <row r="5" spans="2:9" ht="14.7" thickBot="1" x14ac:dyDescent="0.6">
      <c r="B5" s="1" t="s">
        <v>1678</v>
      </c>
      <c r="C5">
        <v>3</v>
      </c>
      <c r="D5" s="2" t="s">
        <v>19</v>
      </c>
      <c r="F5" s="55" t="s">
        <v>14</v>
      </c>
      <c r="G5" s="56" t="s">
        <v>1680</v>
      </c>
      <c r="H5" s="56" t="s">
        <v>1681</v>
      </c>
      <c r="I5" s="57" t="s">
        <v>1682</v>
      </c>
    </row>
    <row r="6" spans="2:9" x14ac:dyDescent="0.55000000000000004">
      <c r="B6" s="1" t="s">
        <v>20</v>
      </c>
      <c r="C6" s="6">
        <f>C5/C4</f>
        <v>0.5</v>
      </c>
      <c r="F6" s="7"/>
      <c r="I6" s="59"/>
    </row>
    <row r="7" spans="2:9" x14ac:dyDescent="0.55000000000000004">
      <c r="F7" s="8" t="s">
        <v>15</v>
      </c>
      <c r="G7" s="60">
        <f>'[1]PC detected'!$B$10</f>
        <v>198</v>
      </c>
      <c r="H7" s="60">
        <f>'[1]PC detected'!$B$11</f>
        <v>195</v>
      </c>
      <c r="I7" s="61">
        <f>H7/G7</f>
        <v>0.98484848484848486</v>
      </c>
    </row>
    <row r="8" spans="2:9" x14ac:dyDescent="0.55000000000000004">
      <c r="F8" s="8" t="s">
        <v>6</v>
      </c>
      <c r="G8" s="60">
        <f>'[1]P-PC detected'!$B$10</f>
        <v>7</v>
      </c>
      <c r="H8" s="60">
        <f>'[1]P-PC detected'!$B$11</f>
        <v>7</v>
      </c>
      <c r="I8" s="61">
        <f t="shared" ref="I8:I20" si="0">H8/G8</f>
        <v>1</v>
      </c>
    </row>
    <row r="9" spans="2:9" x14ac:dyDescent="0.55000000000000004">
      <c r="B9" s="54" t="s">
        <v>1679</v>
      </c>
      <c r="F9" s="8" t="s">
        <v>3</v>
      </c>
      <c r="G9" s="60">
        <f>'[1]LPC detected'!$B$10</f>
        <v>32</v>
      </c>
      <c r="H9" s="60">
        <f>'[1]LPC detected'!$B$11</f>
        <v>32</v>
      </c>
      <c r="I9" s="61">
        <f t="shared" si="0"/>
        <v>1</v>
      </c>
    </row>
    <row r="10" spans="2:9" x14ac:dyDescent="0.55000000000000004">
      <c r="F10" s="8" t="s">
        <v>16</v>
      </c>
      <c r="G10" s="60">
        <f>'[1]PE detected'!$B$10</f>
        <v>100</v>
      </c>
      <c r="H10" s="60">
        <f>'[1]PE detected'!$B$11</f>
        <v>84</v>
      </c>
      <c r="I10" s="61">
        <f t="shared" si="0"/>
        <v>0.84</v>
      </c>
    </row>
    <row r="11" spans="2:9" x14ac:dyDescent="0.55000000000000004">
      <c r="F11" s="8" t="s">
        <v>17</v>
      </c>
      <c r="G11" s="60">
        <f>'[1]P-PE decteced'!$B$10</f>
        <v>105</v>
      </c>
      <c r="H11" s="60">
        <f>'[1]P-PE decteced'!$B$11</f>
        <v>94</v>
      </c>
      <c r="I11" s="61">
        <f t="shared" si="0"/>
        <v>0.89523809523809528</v>
      </c>
    </row>
    <row r="12" spans="2:9" x14ac:dyDescent="0.55000000000000004">
      <c r="F12" s="8" t="s">
        <v>4</v>
      </c>
      <c r="G12" s="60">
        <f>'[1]LPE detected'!$B$10</f>
        <v>33</v>
      </c>
      <c r="H12" s="60">
        <f>'[1]LPE detected'!$B$11</f>
        <v>31</v>
      </c>
      <c r="I12" s="61">
        <f t="shared" si="0"/>
        <v>0.93939393939393945</v>
      </c>
    </row>
    <row r="13" spans="2:9" x14ac:dyDescent="0.55000000000000004">
      <c r="F13" s="8" t="s">
        <v>0</v>
      </c>
      <c r="G13" s="60">
        <f>'[1]PS detected'!$B$10</f>
        <v>21</v>
      </c>
      <c r="H13" s="60">
        <f>'[1]PS detected'!$B$11</f>
        <v>18</v>
      </c>
      <c r="I13" s="61">
        <f t="shared" si="0"/>
        <v>0.8571428571428571</v>
      </c>
    </row>
    <row r="14" spans="2:9" x14ac:dyDescent="0.55000000000000004">
      <c r="F14" s="8" t="s">
        <v>5</v>
      </c>
      <c r="G14" s="60">
        <f>'[1]LPS detected'!$B$10</f>
        <v>9</v>
      </c>
      <c r="H14" s="60">
        <f>'[1]LPS detected'!$B$11</f>
        <v>4</v>
      </c>
      <c r="I14" s="61">
        <f t="shared" si="0"/>
        <v>0.44444444444444442</v>
      </c>
    </row>
    <row r="15" spans="2:9" x14ac:dyDescent="0.55000000000000004">
      <c r="F15" s="8" t="s">
        <v>1</v>
      </c>
      <c r="G15" s="60">
        <f>'[1]PI detected'!$B$10</f>
        <v>16</v>
      </c>
      <c r="H15" s="60">
        <f>'[1]PI detected'!$B$11</f>
        <v>16</v>
      </c>
      <c r="I15" s="61">
        <f t="shared" si="0"/>
        <v>1</v>
      </c>
    </row>
    <row r="16" spans="2:9" x14ac:dyDescent="0.55000000000000004">
      <c r="F16" s="8" t="s">
        <v>2</v>
      </c>
      <c r="G16" s="60">
        <f>'[1]PG detected'!$B$10</f>
        <v>4</v>
      </c>
      <c r="H16" s="60">
        <f>'[1]PG detected'!$B$11</f>
        <v>4</v>
      </c>
      <c r="I16" s="61">
        <f t="shared" si="0"/>
        <v>1</v>
      </c>
    </row>
    <row r="17" spans="6:9" x14ac:dyDescent="0.55000000000000004">
      <c r="F17" s="8" t="s">
        <v>25</v>
      </c>
      <c r="G17" s="60">
        <f>'[1]SM detected'!$B$10</f>
        <v>9</v>
      </c>
      <c r="H17" s="60">
        <f>'[1]SM detected'!$B$11</f>
        <v>2</v>
      </c>
      <c r="I17" s="61">
        <f>H17/G17</f>
        <v>0.22222222222222221</v>
      </c>
    </row>
    <row r="18" spans="6:9" x14ac:dyDescent="0.55000000000000004">
      <c r="F18" s="8" t="s">
        <v>173</v>
      </c>
      <c r="G18" s="60">
        <f>'[1]Cer detected'!$B$10</f>
        <v>262</v>
      </c>
      <c r="H18" s="60">
        <f>'[1]Cer detected'!$B$11</f>
        <v>114</v>
      </c>
      <c r="I18" s="61">
        <f t="shared" si="0"/>
        <v>0.4351145038167939</v>
      </c>
    </row>
    <row r="19" spans="6:9" x14ac:dyDescent="0.55000000000000004">
      <c r="F19" s="8" t="s">
        <v>23</v>
      </c>
      <c r="G19" s="60">
        <f>'[1]TG detected'!$B$10</f>
        <v>584</v>
      </c>
      <c r="H19" s="60">
        <f>'[1]TG detected'!$B$11</f>
        <v>556</v>
      </c>
      <c r="I19" s="61">
        <f t="shared" si="0"/>
        <v>0.95205479452054798</v>
      </c>
    </row>
    <row r="20" spans="6:9" x14ac:dyDescent="0.55000000000000004">
      <c r="F20" s="8" t="s">
        <v>24</v>
      </c>
      <c r="G20" s="60">
        <f>'[1]DG detected'!$B$10</f>
        <v>101</v>
      </c>
      <c r="H20" s="60">
        <f>'[1]DG detected'!$B$11</f>
        <v>95</v>
      </c>
      <c r="I20" s="61">
        <f t="shared" si="0"/>
        <v>0.94059405940594054</v>
      </c>
    </row>
    <row r="21" spans="6:9" x14ac:dyDescent="0.55000000000000004">
      <c r="F21" s="8" t="s">
        <v>27</v>
      </c>
      <c r="G21" s="60">
        <f>'[1]CE detected'!$B$10</f>
        <v>16</v>
      </c>
      <c r="H21" s="60">
        <f>'[1]CE detected'!$B$11</f>
        <v>10</v>
      </c>
      <c r="I21" s="61">
        <f>H21/G21</f>
        <v>0.625</v>
      </c>
    </row>
    <row r="22" spans="6:9" x14ac:dyDescent="0.55000000000000004">
      <c r="F22" s="8" t="s">
        <v>26</v>
      </c>
      <c r="G22" s="60">
        <f>'[1]AC detected'!$B$10</f>
        <v>45</v>
      </c>
      <c r="H22" s="60">
        <f>'[1]AC detected'!$B$11</f>
        <v>45</v>
      </c>
      <c r="I22" s="61">
        <f>H22/G22</f>
        <v>1</v>
      </c>
    </row>
    <row r="23" spans="6:9" x14ac:dyDescent="0.55000000000000004">
      <c r="F23" s="7"/>
      <c r="I23" s="59"/>
    </row>
    <row r="24" spans="6:9" x14ac:dyDescent="0.55000000000000004">
      <c r="F24" s="9" t="s">
        <v>18</v>
      </c>
      <c r="G24" s="62">
        <f>SUM(G7:G20)</f>
        <v>1481</v>
      </c>
      <c r="H24" s="62">
        <f>SUM(H7:H20)</f>
        <v>1252</v>
      </c>
      <c r="I24" s="63">
        <f>H24/G24</f>
        <v>0.84537474679270763</v>
      </c>
    </row>
    <row r="26" spans="6:9" x14ac:dyDescent="0.55000000000000004">
      <c r="F26" s="2" t="s">
        <v>1683</v>
      </c>
    </row>
    <row r="27" spans="6:9" x14ac:dyDescent="0.55000000000000004">
      <c r="F27" t="s">
        <v>1684</v>
      </c>
    </row>
    <row r="29" spans="6:9" x14ac:dyDescent="0.55000000000000004">
      <c r="F29" t="s">
        <v>1685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ADB3-AC25-42D0-B026-7B8B654DC17D}">
  <dimension ref="B2:GS19"/>
  <sheetViews>
    <sheetView zoomScale="70" zoomScaleNormal="70" workbookViewId="0"/>
  </sheetViews>
  <sheetFormatPr defaultColWidth="16.578125" defaultRowHeight="14.4" x14ac:dyDescent="0.55000000000000004"/>
  <cols>
    <col min="1" max="1" width="5.578125" style="3" customWidth="1"/>
    <col min="2" max="2" width="20.578125" customWidth="1"/>
    <col min="3" max="3" width="5.578125" style="3" customWidth="1"/>
    <col min="4" max="201" width="25.578125" style="3" customWidth="1"/>
    <col min="202" max="16384" width="16.578125" style="3"/>
  </cols>
  <sheetData>
    <row r="2" spans="2:201" ht="18.3" x14ac:dyDescent="0.7">
      <c r="C2" s="31" t="s">
        <v>93</v>
      </c>
    </row>
    <row r="4" spans="2:201" x14ac:dyDescent="0.55000000000000004">
      <c r="C4" s="22" t="s">
        <v>96</v>
      </c>
      <c r="D4"/>
    </row>
    <row r="5" spans="2:201" x14ac:dyDescent="0.55000000000000004">
      <c r="C5" s="22" t="s">
        <v>94</v>
      </c>
      <c r="D5"/>
    </row>
    <row r="6" spans="2:201" x14ac:dyDescent="0.55000000000000004">
      <c r="C6" s="22" t="s">
        <v>95</v>
      </c>
      <c r="D6"/>
    </row>
    <row r="7" spans="2:201" x14ac:dyDescent="0.55000000000000004">
      <c r="C7"/>
      <c r="D7"/>
      <c r="I7" s="29"/>
      <c r="J7"/>
      <c r="K7"/>
      <c r="L7"/>
      <c r="M7"/>
    </row>
    <row r="8" spans="2:201" x14ac:dyDescent="0.55000000000000004">
      <c r="C8"/>
      <c r="D8"/>
    </row>
    <row r="9" spans="2:201" x14ac:dyDescent="0.55000000000000004">
      <c r="B9" s="1"/>
      <c r="D9" s="29" t="s">
        <v>97</v>
      </c>
    </row>
    <row r="10" spans="2:201" ht="14.7" thickBot="1" x14ac:dyDescent="0.6">
      <c r="B10" s="11" t="s">
        <v>31</v>
      </c>
      <c r="C10" s="36"/>
      <c r="D10" s="37" t="s">
        <v>174</v>
      </c>
      <c r="E10" s="37" t="s">
        <v>175</v>
      </c>
      <c r="F10" s="37" t="s">
        <v>176</v>
      </c>
      <c r="G10" s="37" t="s">
        <v>177</v>
      </c>
      <c r="H10" s="37" t="s">
        <v>178</v>
      </c>
      <c r="I10" s="37" t="s">
        <v>179</v>
      </c>
      <c r="J10" s="37" t="s">
        <v>180</v>
      </c>
      <c r="K10" s="37" t="s">
        <v>181</v>
      </c>
      <c r="L10" s="37" t="s">
        <v>182</v>
      </c>
      <c r="M10" s="37" t="s">
        <v>183</v>
      </c>
      <c r="N10" s="37" t="s">
        <v>184</v>
      </c>
      <c r="O10" s="37" t="s">
        <v>185</v>
      </c>
      <c r="P10" s="37" t="s">
        <v>186</v>
      </c>
      <c r="Q10" s="37" t="s">
        <v>187</v>
      </c>
      <c r="R10" s="37" t="s">
        <v>188</v>
      </c>
      <c r="S10" s="37" t="s">
        <v>189</v>
      </c>
      <c r="T10" s="37" t="s">
        <v>190</v>
      </c>
      <c r="U10" s="37" t="s">
        <v>191</v>
      </c>
      <c r="V10" s="37" t="s">
        <v>192</v>
      </c>
      <c r="W10" s="37" t="s">
        <v>193</v>
      </c>
      <c r="X10" s="37" t="s">
        <v>194</v>
      </c>
      <c r="Y10" s="37" t="s">
        <v>195</v>
      </c>
      <c r="Z10" s="37" t="s">
        <v>196</v>
      </c>
      <c r="AA10" s="37" t="s">
        <v>197</v>
      </c>
      <c r="AB10" s="37" t="s">
        <v>198</v>
      </c>
      <c r="AC10" s="37" t="s">
        <v>199</v>
      </c>
      <c r="AD10" s="37" t="s">
        <v>200</v>
      </c>
      <c r="AE10" s="37" t="s">
        <v>201</v>
      </c>
      <c r="AF10" s="37" t="s">
        <v>202</v>
      </c>
      <c r="AG10" s="37" t="s">
        <v>203</v>
      </c>
      <c r="AH10" s="37" t="s">
        <v>204</v>
      </c>
      <c r="AI10" s="37" t="s">
        <v>205</v>
      </c>
      <c r="AJ10" s="37" t="s">
        <v>206</v>
      </c>
      <c r="AK10" s="37" t="s">
        <v>207</v>
      </c>
      <c r="AL10" s="37" t="s">
        <v>208</v>
      </c>
      <c r="AM10" s="37" t="s">
        <v>209</v>
      </c>
      <c r="AN10" s="37" t="s">
        <v>210</v>
      </c>
      <c r="AO10" s="37" t="s">
        <v>211</v>
      </c>
      <c r="AP10" s="37" t="s">
        <v>212</v>
      </c>
      <c r="AQ10" s="37" t="s">
        <v>213</v>
      </c>
      <c r="AR10" s="37" t="s">
        <v>214</v>
      </c>
      <c r="AS10" s="37" t="s">
        <v>215</v>
      </c>
      <c r="AT10" s="37" t="s">
        <v>216</v>
      </c>
      <c r="AU10" s="37" t="s">
        <v>217</v>
      </c>
      <c r="AV10" s="37" t="s">
        <v>218</v>
      </c>
      <c r="AW10" s="37" t="s">
        <v>219</v>
      </c>
      <c r="AX10" s="37" t="s">
        <v>220</v>
      </c>
      <c r="AY10" s="37" t="s">
        <v>221</v>
      </c>
      <c r="AZ10" s="37" t="s">
        <v>222</v>
      </c>
      <c r="BA10" s="37" t="s">
        <v>223</v>
      </c>
      <c r="BB10" s="37" t="s">
        <v>224</v>
      </c>
      <c r="BC10" s="37" t="s">
        <v>225</v>
      </c>
      <c r="BD10" s="37" t="s">
        <v>226</v>
      </c>
      <c r="BE10" s="37" t="s">
        <v>227</v>
      </c>
      <c r="BF10" s="37" t="s">
        <v>228</v>
      </c>
      <c r="BG10" s="37" t="s">
        <v>229</v>
      </c>
      <c r="BH10" s="37" t="s">
        <v>230</v>
      </c>
      <c r="BI10" s="37" t="s">
        <v>231</v>
      </c>
      <c r="BJ10" s="37" t="s">
        <v>232</v>
      </c>
      <c r="BK10" s="37" t="s">
        <v>233</v>
      </c>
      <c r="BL10" s="37" t="s">
        <v>234</v>
      </c>
      <c r="BM10" s="37" t="s">
        <v>235</v>
      </c>
      <c r="BN10" s="37" t="s">
        <v>236</v>
      </c>
      <c r="BO10" s="37" t="s">
        <v>237</v>
      </c>
      <c r="BP10" s="37" t="s">
        <v>238</v>
      </c>
      <c r="BQ10" s="37" t="s">
        <v>239</v>
      </c>
      <c r="BR10" s="37" t="s">
        <v>240</v>
      </c>
      <c r="BS10" s="37" t="s">
        <v>241</v>
      </c>
      <c r="BT10" s="37" t="s">
        <v>242</v>
      </c>
      <c r="BU10" s="37" t="s">
        <v>243</v>
      </c>
      <c r="BV10" s="37" t="s">
        <v>244</v>
      </c>
      <c r="BW10" s="37" t="s">
        <v>245</v>
      </c>
      <c r="BX10" s="37" t="s">
        <v>246</v>
      </c>
      <c r="BY10" s="37" t="s">
        <v>247</v>
      </c>
      <c r="BZ10" s="37" t="s">
        <v>248</v>
      </c>
      <c r="CA10" s="37" t="s">
        <v>249</v>
      </c>
      <c r="CB10" s="37" t="s">
        <v>250</v>
      </c>
      <c r="CC10" s="37" t="s">
        <v>251</v>
      </c>
      <c r="CD10" s="37" t="s">
        <v>252</v>
      </c>
      <c r="CE10" s="37" t="s">
        <v>253</v>
      </c>
      <c r="CF10" s="37" t="s">
        <v>254</v>
      </c>
      <c r="CG10" s="37" t="s">
        <v>255</v>
      </c>
      <c r="CH10" s="37" t="s">
        <v>256</v>
      </c>
      <c r="CI10" s="37" t="s">
        <v>257</v>
      </c>
      <c r="CJ10" s="37" t="s">
        <v>258</v>
      </c>
      <c r="CK10" s="37" t="s">
        <v>259</v>
      </c>
      <c r="CL10" s="37" t="s">
        <v>260</v>
      </c>
      <c r="CM10" s="37" t="s">
        <v>261</v>
      </c>
      <c r="CN10" s="37" t="s">
        <v>262</v>
      </c>
      <c r="CO10" s="37" t="s">
        <v>263</v>
      </c>
      <c r="CP10" s="37" t="s">
        <v>264</v>
      </c>
      <c r="CQ10" s="37" t="s">
        <v>265</v>
      </c>
      <c r="CR10" s="37" t="s">
        <v>266</v>
      </c>
      <c r="CS10" s="37" t="s">
        <v>267</v>
      </c>
      <c r="CT10" s="37" t="s">
        <v>268</v>
      </c>
      <c r="CU10" s="37" t="s">
        <v>269</v>
      </c>
      <c r="CV10" s="37" t="s">
        <v>270</v>
      </c>
      <c r="CW10" s="37" t="s">
        <v>271</v>
      </c>
      <c r="CX10" s="37" t="s">
        <v>272</v>
      </c>
      <c r="CY10" s="37" t="s">
        <v>273</v>
      </c>
      <c r="CZ10" s="37" t="s">
        <v>274</v>
      </c>
      <c r="DA10" s="37" t="s">
        <v>275</v>
      </c>
      <c r="DB10" s="37" t="s">
        <v>276</v>
      </c>
      <c r="DC10" s="37" t="s">
        <v>277</v>
      </c>
      <c r="DD10" s="37" t="s">
        <v>278</v>
      </c>
      <c r="DE10" s="37" t="s">
        <v>279</v>
      </c>
      <c r="DF10" s="37" t="s">
        <v>280</v>
      </c>
      <c r="DG10" s="37" t="s">
        <v>281</v>
      </c>
      <c r="DH10" s="37" t="s">
        <v>282</v>
      </c>
      <c r="DI10" s="37" t="s">
        <v>283</v>
      </c>
      <c r="DJ10" s="37" t="s">
        <v>284</v>
      </c>
      <c r="DK10" s="37" t="s">
        <v>285</v>
      </c>
      <c r="DL10" s="37" t="s">
        <v>286</v>
      </c>
      <c r="DM10" s="37" t="s">
        <v>118</v>
      </c>
      <c r="DN10" s="37" t="s">
        <v>287</v>
      </c>
      <c r="DO10" s="37" t="s">
        <v>288</v>
      </c>
      <c r="DP10" s="37" t="s">
        <v>289</v>
      </c>
      <c r="DQ10" s="37" t="s">
        <v>290</v>
      </c>
      <c r="DR10" s="37" t="s">
        <v>291</v>
      </c>
      <c r="DS10" s="37" t="s">
        <v>292</v>
      </c>
      <c r="DT10" s="37" t="s">
        <v>293</v>
      </c>
      <c r="DU10" s="37" t="s">
        <v>294</v>
      </c>
      <c r="DV10" s="37" t="s">
        <v>295</v>
      </c>
      <c r="DW10" s="37" t="s">
        <v>296</v>
      </c>
      <c r="DX10" s="37" t="s">
        <v>297</v>
      </c>
      <c r="DY10" s="37" t="s">
        <v>298</v>
      </c>
      <c r="DZ10" s="37" t="s">
        <v>299</v>
      </c>
      <c r="EA10" s="37" t="s">
        <v>300</v>
      </c>
      <c r="EB10" s="37" t="s">
        <v>301</v>
      </c>
      <c r="EC10" s="37" t="s">
        <v>302</v>
      </c>
      <c r="ED10" s="37" t="s">
        <v>303</v>
      </c>
      <c r="EE10" s="37" t="s">
        <v>304</v>
      </c>
      <c r="EF10" s="37" t="s">
        <v>305</v>
      </c>
      <c r="EG10" s="37" t="s">
        <v>306</v>
      </c>
      <c r="EH10" s="37" t="s">
        <v>307</v>
      </c>
      <c r="EI10" s="37" t="s">
        <v>308</v>
      </c>
      <c r="EJ10" s="37" t="s">
        <v>309</v>
      </c>
      <c r="EK10" s="37" t="s">
        <v>310</v>
      </c>
      <c r="EL10" s="37" t="s">
        <v>311</v>
      </c>
      <c r="EM10" s="37" t="s">
        <v>312</v>
      </c>
      <c r="EN10" s="37" t="s">
        <v>119</v>
      </c>
      <c r="EO10" s="37" t="s">
        <v>313</v>
      </c>
      <c r="EP10" s="37" t="s">
        <v>314</v>
      </c>
      <c r="EQ10" s="37" t="s">
        <v>315</v>
      </c>
      <c r="ER10" s="37" t="s">
        <v>316</v>
      </c>
      <c r="ES10" s="37" t="s">
        <v>317</v>
      </c>
      <c r="ET10" s="37" t="s">
        <v>318</v>
      </c>
      <c r="EU10" s="37" t="s">
        <v>319</v>
      </c>
      <c r="EV10" s="37" t="s">
        <v>320</v>
      </c>
      <c r="EW10" s="37" t="s">
        <v>321</v>
      </c>
      <c r="EX10" s="37" t="s">
        <v>322</v>
      </c>
      <c r="EY10" s="37" t="s">
        <v>323</v>
      </c>
      <c r="EZ10" s="37" t="s">
        <v>324</v>
      </c>
      <c r="FA10" s="37" t="s">
        <v>325</v>
      </c>
      <c r="FB10" s="37" t="s">
        <v>326</v>
      </c>
      <c r="FC10" s="37" t="s">
        <v>327</v>
      </c>
      <c r="FD10" s="37" t="s">
        <v>328</v>
      </c>
      <c r="FE10" s="37" t="s">
        <v>329</v>
      </c>
      <c r="FF10" s="37" t="s">
        <v>330</v>
      </c>
      <c r="FG10" s="37" t="s">
        <v>331</v>
      </c>
      <c r="FH10" s="37" t="s">
        <v>332</v>
      </c>
      <c r="FI10" s="37" t="s">
        <v>333</v>
      </c>
      <c r="FJ10" s="37" t="s">
        <v>334</v>
      </c>
      <c r="FK10" s="37" t="s">
        <v>335</v>
      </c>
      <c r="FL10" s="37" t="s">
        <v>336</v>
      </c>
      <c r="FM10" s="37" t="s">
        <v>337</v>
      </c>
      <c r="FN10" s="37" t="s">
        <v>338</v>
      </c>
      <c r="FO10" s="37" t="s">
        <v>339</v>
      </c>
      <c r="FP10" s="37" t="s">
        <v>340</v>
      </c>
      <c r="FQ10" s="37" t="s">
        <v>341</v>
      </c>
      <c r="FR10" s="37" t="s">
        <v>342</v>
      </c>
      <c r="FS10" s="37" t="s">
        <v>343</v>
      </c>
      <c r="FT10" s="37" t="s">
        <v>344</v>
      </c>
      <c r="FU10" s="37" t="s">
        <v>345</v>
      </c>
      <c r="FV10" s="37" t="s">
        <v>346</v>
      </c>
      <c r="FW10" s="37" t="s">
        <v>347</v>
      </c>
      <c r="FX10" s="37" t="s">
        <v>348</v>
      </c>
      <c r="FY10" s="37" t="s">
        <v>349</v>
      </c>
      <c r="FZ10" s="37" t="s">
        <v>350</v>
      </c>
      <c r="GA10" s="37" t="s">
        <v>351</v>
      </c>
      <c r="GB10" s="37" t="s">
        <v>352</v>
      </c>
      <c r="GC10" s="37" t="s">
        <v>353</v>
      </c>
      <c r="GD10" s="37" t="s">
        <v>354</v>
      </c>
      <c r="GE10" s="37" t="s">
        <v>355</v>
      </c>
      <c r="GF10" s="37" t="s">
        <v>356</v>
      </c>
      <c r="GG10" s="37" t="s">
        <v>357</v>
      </c>
      <c r="GH10" s="37" t="s">
        <v>358</v>
      </c>
      <c r="GI10" s="37" t="s">
        <v>359</v>
      </c>
      <c r="GJ10" s="37" t="s">
        <v>360</v>
      </c>
      <c r="GK10" s="37" t="s">
        <v>361</v>
      </c>
      <c r="GL10" s="37" t="s">
        <v>362</v>
      </c>
      <c r="GM10" s="37" t="s">
        <v>363</v>
      </c>
      <c r="GN10" s="37" t="s">
        <v>364</v>
      </c>
      <c r="GO10" s="37" t="s">
        <v>365</v>
      </c>
      <c r="GP10" s="37" t="s">
        <v>366</v>
      </c>
      <c r="GQ10" s="37" t="s">
        <v>367</v>
      </c>
      <c r="GR10" s="37" t="s">
        <v>368</v>
      </c>
      <c r="GS10" s="37" t="s">
        <v>369</v>
      </c>
    </row>
    <row r="11" spans="2:201" s="30" customFormat="1" x14ac:dyDescent="0.55000000000000004">
      <c r="B11" s="19" t="s">
        <v>164</v>
      </c>
      <c r="C11" s="34"/>
      <c r="D11" s="35">
        <v>12.082257677302133</v>
      </c>
      <c r="E11" s="35">
        <v>1.6926709370032247</v>
      </c>
      <c r="F11" s="35">
        <v>9.3790472604746231</v>
      </c>
      <c r="G11" s="35">
        <v>67.51407137567864</v>
      </c>
      <c r="H11" s="35">
        <v>5.5300418301637908</v>
      </c>
      <c r="I11" s="35">
        <v>13.008653284238397</v>
      </c>
      <c r="J11" s="35">
        <v>11.228460672072231</v>
      </c>
      <c r="K11" s="35">
        <v>9.3640962737591238</v>
      </c>
      <c r="L11" s="35">
        <v>5.4244849281607861</v>
      </c>
      <c r="M11" s="35" t="s">
        <v>30</v>
      </c>
      <c r="N11" s="35">
        <v>121.87839668778091</v>
      </c>
      <c r="O11" s="35">
        <v>214.05748397194927</v>
      </c>
      <c r="P11" s="35">
        <v>173.64377006096379</v>
      </c>
      <c r="Q11" s="35">
        <v>34.638041447406195</v>
      </c>
      <c r="R11" s="35" t="s">
        <v>30</v>
      </c>
      <c r="S11" s="35" t="s">
        <v>30</v>
      </c>
      <c r="T11" s="35">
        <v>7.8753314634442226</v>
      </c>
      <c r="U11" s="35">
        <v>5.5132252291431181</v>
      </c>
      <c r="V11" s="35">
        <v>3.2810413196183545</v>
      </c>
      <c r="W11" s="35">
        <v>1.8165390815487505</v>
      </c>
      <c r="X11" s="35">
        <v>192.86896056866928</v>
      </c>
      <c r="Y11" s="35">
        <v>13.885647517194993</v>
      </c>
      <c r="Z11" s="35">
        <v>84.250118776563752</v>
      </c>
      <c r="AA11" s="35">
        <v>8.0202303067772966</v>
      </c>
      <c r="AB11" s="35">
        <v>54.464110403969713</v>
      </c>
      <c r="AC11" s="35">
        <v>42.367316583919461</v>
      </c>
      <c r="AD11" s="35">
        <v>5.1058790831861467</v>
      </c>
      <c r="AE11" s="35">
        <v>4.9945657957239691</v>
      </c>
      <c r="AF11" s="35">
        <v>0.71331066962111389</v>
      </c>
      <c r="AG11" s="35">
        <v>6.2098501246212976</v>
      </c>
      <c r="AH11" s="35">
        <v>2.3595271465119563</v>
      </c>
      <c r="AI11" s="35">
        <v>19.217586409211375</v>
      </c>
      <c r="AJ11" s="35">
        <v>57.278502782609678</v>
      </c>
      <c r="AK11" s="35">
        <v>6.4695429006309997</v>
      </c>
      <c r="AL11" s="35">
        <v>8.0193592875552451</v>
      </c>
      <c r="AM11" s="35">
        <v>2.4397224286626744</v>
      </c>
      <c r="AN11" s="35">
        <v>25.254433239133476</v>
      </c>
      <c r="AO11" s="35">
        <v>6.1582244761423182</v>
      </c>
      <c r="AP11" s="35">
        <v>29.194986201264513</v>
      </c>
      <c r="AQ11" s="35" t="s">
        <v>30</v>
      </c>
      <c r="AR11" s="35">
        <v>9.8768658978534614</v>
      </c>
      <c r="AS11" s="35">
        <v>839.3085434083315</v>
      </c>
      <c r="AT11" s="35">
        <v>167.69159015892387</v>
      </c>
      <c r="AU11" s="35">
        <v>183.64890892754138</v>
      </c>
      <c r="AV11" s="35">
        <v>24.732846320385725</v>
      </c>
      <c r="AW11" s="35">
        <v>55.569903718052032</v>
      </c>
      <c r="AX11" s="35">
        <v>7.1098222969306466</v>
      </c>
      <c r="AY11" s="35">
        <v>6.4783658874231458</v>
      </c>
      <c r="AZ11" s="35">
        <v>571.65910376558259</v>
      </c>
      <c r="BA11" s="35" t="s">
        <v>30</v>
      </c>
      <c r="BB11" s="35">
        <v>136.13944844499906</v>
      </c>
      <c r="BC11" s="35">
        <v>118.24306347732613</v>
      </c>
      <c r="BD11" s="35">
        <v>274.18882791638379</v>
      </c>
      <c r="BE11" s="35">
        <v>135.86672971633163</v>
      </c>
      <c r="BF11" s="35">
        <v>898.0607166757319</v>
      </c>
      <c r="BG11" s="35">
        <v>7.633908930492086</v>
      </c>
      <c r="BH11" s="35">
        <v>37.684296973214195</v>
      </c>
      <c r="BI11" s="35">
        <v>7.9346065323134773</v>
      </c>
      <c r="BJ11" s="35">
        <v>70.818143167794744</v>
      </c>
      <c r="BK11" s="35">
        <v>13.390612282870315</v>
      </c>
      <c r="BL11" s="35">
        <v>5.6438249448713123</v>
      </c>
      <c r="BM11" s="35">
        <v>5.1629041306591343</v>
      </c>
      <c r="BN11" s="35">
        <v>8.679583060079322</v>
      </c>
      <c r="BO11" s="35">
        <v>8.2180207290613403</v>
      </c>
      <c r="BP11" s="35">
        <v>0.99318292572634104</v>
      </c>
      <c r="BQ11" s="35">
        <v>34.799504937602563</v>
      </c>
      <c r="BR11" s="35">
        <v>11.462283523592538</v>
      </c>
      <c r="BS11" s="35">
        <v>30.040813050576574</v>
      </c>
      <c r="BT11" s="35">
        <v>8.2937326736257653</v>
      </c>
      <c r="BU11" s="35">
        <v>15.909015762859706</v>
      </c>
      <c r="BV11" s="35">
        <v>4.88201655525258</v>
      </c>
      <c r="BW11" s="35">
        <v>41.698062070187319</v>
      </c>
      <c r="BX11" s="35">
        <v>6.4453182414517736</v>
      </c>
      <c r="BY11" s="35">
        <v>116.1690540906325</v>
      </c>
      <c r="BZ11" s="35">
        <v>235.20341384716062</v>
      </c>
      <c r="CA11" s="35">
        <v>120.37586211380041</v>
      </c>
      <c r="CB11" s="35">
        <v>74.60924354977098</v>
      </c>
      <c r="CC11" s="35">
        <v>635.39850291449716</v>
      </c>
      <c r="CD11" s="35">
        <v>190.82308970363187</v>
      </c>
      <c r="CE11" s="35">
        <v>113.52889011837343</v>
      </c>
      <c r="CF11" s="35">
        <v>413.48941437508404</v>
      </c>
      <c r="CG11" s="35">
        <v>418.33486743444672</v>
      </c>
      <c r="CH11" s="35">
        <v>383.07294147010697</v>
      </c>
      <c r="CI11" s="35">
        <v>36.431205271211518</v>
      </c>
      <c r="CJ11" s="35">
        <v>86.12108145681313</v>
      </c>
      <c r="CK11" s="35">
        <v>199.46060302662715</v>
      </c>
      <c r="CL11" s="35">
        <v>124.79118239388789</v>
      </c>
      <c r="CM11" s="35">
        <v>74.653993301157328</v>
      </c>
      <c r="CN11" s="35">
        <v>2386.2579039994216</v>
      </c>
      <c r="CO11" s="35">
        <v>245.38952398484062</v>
      </c>
      <c r="CP11" s="35">
        <v>236.30852704680933</v>
      </c>
      <c r="CQ11" s="35">
        <v>1933.2008394269635</v>
      </c>
      <c r="CR11" s="35">
        <v>53.025680622215617</v>
      </c>
      <c r="CS11" s="35" t="s">
        <v>30</v>
      </c>
      <c r="CT11" s="35">
        <v>15.671975248040987</v>
      </c>
      <c r="CU11" s="35">
        <v>2.7048859953395166</v>
      </c>
      <c r="CV11" s="35">
        <v>2.0747163686578181</v>
      </c>
      <c r="CW11" s="35">
        <v>12.083687871802683</v>
      </c>
      <c r="CX11" s="35">
        <v>5.0705606587242151</v>
      </c>
      <c r="CY11" s="35" t="s">
        <v>30</v>
      </c>
      <c r="CZ11" s="35">
        <v>105.41061908921316</v>
      </c>
      <c r="DA11" s="35">
        <v>107.95214255228423</v>
      </c>
      <c r="DB11" s="35">
        <v>42.206902702807746</v>
      </c>
      <c r="DC11" s="35">
        <v>61.185559306033802</v>
      </c>
      <c r="DD11" s="35">
        <v>12.971461164967755</v>
      </c>
      <c r="DE11" s="35">
        <v>270.01115247424599</v>
      </c>
      <c r="DF11" s="35">
        <v>52.45838974342707</v>
      </c>
      <c r="DG11" s="35">
        <v>660.64231852350133</v>
      </c>
      <c r="DH11" s="35">
        <v>19.413079965415598</v>
      </c>
      <c r="DI11" s="35">
        <v>40.038220487430898</v>
      </c>
      <c r="DJ11" s="35">
        <v>12.99744051046954</v>
      </c>
      <c r="DK11" s="35">
        <v>145.04222520685536</v>
      </c>
      <c r="DL11" s="35">
        <v>22.004269267970564</v>
      </c>
      <c r="DM11" s="35">
        <v>54.813436396350468</v>
      </c>
      <c r="DN11" s="35">
        <v>30.045574251641078</v>
      </c>
      <c r="DO11" s="35">
        <v>22.245793735701941</v>
      </c>
      <c r="DP11" s="35" t="s">
        <v>30</v>
      </c>
      <c r="DQ11" s="35">
        <v>761.9310609155317</v>
      </c>
      <c r="DR11" s="35">
        <v>260.35544501545792</v>
      </c>
      <c r="DS11" s="35">
        <v>238.94789628485199</v>
      </c>
      <c r="DT11" s="35">
        <v>173.93076424025085</v>
      </c>
      <c r="DU11" s="35">
        <v>901.45387490925725</v>
      </c>
      <c r="DV11" s="35">
        <v>5006.0768236300692</v>
      </c>
      <c r="DW11" s="35">
        <v>89.471624859037391</v>
      </c>
      <c r="DX11" s="35">
        <v>136.45563289246888</v>
      </c>
      <c r="DY11" s="35">
        <v>90.678423777747312</v>
      </c>
      <c r="DZ11" s="35">
        <v>783.59044086463734</v>
      </c>
      <c r="EA11" s="35">
        <v>647.20916290035416</v>
      </c>
      <c r="EB11" s="35" t="s">
        <v>30</v>
      </c>
      <c r="EC11" s="35" t="s">
        <v>30</v>
      </c>
      <c r="ED11" s="35" t="s">
        <v>30</v>
      </c>
      <c r="EE11" s="35">
        <v>49.753192036554751</v>
      </c>
      <c r="EF11" s="35">
        <v>135.44631464177689</v>
      </c>
      <c r="EG11" s="35">
        <v>172.09779910153466</v>
      </c>
      <c r="EH11" s="35">
        <v>190.70048404599166</v>
      </c>
      <c r="EI11" s="35" t="s">
        <v>30</v>
      </c>
      <c r="EJ11" s="35">
        <v>2.1080258645730057</v>
      </c>
      <c r="EK11" s="35" t="s">
        <v>30</v>
      </c>
      <c r="EL11" s="35">
        <v>45.088200225920275</v>
      </c>
      <c r="EM11" s="35">
        <v>12.657687790720452</v>
      </c>
      <c r="EN11" s="35">
        <v>12.782562244238457</v>
      </c>
      <c r="EO11" s="35">
        <v>409.61496859054319</v>
      </c>
      <c r="EP11" s="35">
        <v>69.146149844815</v>
      </c>
      <c r="EQ11" s="35">
        <v>22.803415835360536</v>
      </c>
      <c r="ER11" s="35">
        <v>15.673619629491773</v>
      </c>
      <c r="ES11" s="35">
        <v>81.601330478488052</v>
      </c>
      <c r="ET11" s="35">
        <v>12.526165843435534</v>
      </c>
      <c r="EU11" s="35">
        <v>602.78112781154562</v>
      </c>
      <c r="EV11" s="35" t="s">
        <v>30</v>
      </c>
      <c r="EW11" s="35" t="s">
        <v>30</v>
      </c>
      <c r="EX11" s="35">
        <v>2710.0319982849637</v>
      </c>
      <c r="EY11" s="35">
        <v>119.49364261545713</v>
      </c>
      <c r="EZ11" s="35" t="s">
        <v>30</v>
      </c>
      <c r="FA11" s="35" t="s">
        <v>30</v>
      </c>
      <c r="FB11" s="35">
        <v>137.94394241694644</v>
      </c>
      <c r="FC11" s="35">
        <v>20.308821202792107</v>
      </c>
      <c r="FD11" s="35">
        <v>542.63249924615684</v>
      </c>
      <c r="FE11" s="35" t="s">
        <v>30</v>
      </c>
      <c r="FF11" s="35">
        <v>1240.2842296294145</v>
      </c>
      <c r="FG11" s="35">
        <v>168.3028421925043</v>
      </c>
      <c r="FH11" s="35">
        <v>422.90678202992495</v>
      </c>
      <c r="FI11" s="35">
        <v>45.075777176970512</v>
      </c>
      <c r="FJ11" s="35">
        <v>19.92581138374992</v>
      </c>
      <c r="FK11" s="35">
        <v>11.344106980963835</v>
      </c>
      <c r="FL11" s="35" t="s">
        <v>30</v>
      </c>
      <c r="FM11" s="35">
        <v>39.942499326291617</v>
      </c>
      <c r="FN11" s="35">
        <v>6.9119890094050138</v>
      </c>
      <c r="FO11" s="35">
        <v>9.2908816739068989</v>
      </c>
      <c r="FP11" s="35">
        <v>7.0156237236466739</v>
      </c>
      <c r="FQ11" s="35">
        <v>3.6744230087178296</v>
      </c>
      <c r="FR11" s="35">
        <v>25.488849311562511</v>
      </c>
      <c r="FS11" s="35" t="s">
        <v>30</v>
      </c>
      <c r="FT11" s="35">
        <v>8.3439131365442432</v>
      </c>
      <c r="FU11" s="35">
        <v>208.15628725084682</v>
      </c>
      <c r="FV11" s="35">
        <v>23.46263715761415</v>
      </c>
      <c r="FW11" s="35">
        <v>200.38331749334762</v>
      </c>
      <c r="FX11" s="35">
        <v>12.271203225910504</v>
      </c>
      <c r="FY11" s="35">
        <v>4.6151705461283248</v>
      </c>
      <c r="FZ11" s="35">
        <v>2.9791680478731912</v>
      </c>
      <c r="GA11" s="35" t="s">
        <v>30</v>
      </c>
      <c r="GB11" s="35" t="s">
        <v>30</v>
      </c>
      <c r="GC11" s="35">
        <v>369.64405104073279</v>
      </c>
      <c r="GD11" s="35">
        <v>79.771655361145136</v>
      </c>
      <c r="GE11" s="35">
        <v>75.428855982811427</v>
      </c>
      <c r="GF11" s="35">
        <v>13.89851935094339</v>
      </c>
      <c r="GG11" s="35">
        <v>132.87767270597428</v>
      </c>
      <c r="GH11" s="35">
        <v>23.523831334730673</v>
      </c>
      <c r="GI11" s="35">
        <v>1101.0907187927758</v>
      </c>
      <c r="GJ11" s="35">
        <v>4.535003244931552</v>
      </c>
      <c r="GK11" s="35">
        <v>9.7233278648729868</v>
      </c>
      <c r="GL11" s="35" t="s">
        <v>30</v>
      </c>
      <c r="GM11" s="35">
        <v>7.4181484718244945</v>
      </c>
      <c r="GN11" s="35">
        <v>8.2131868161093671</v>
      </c>
      <c r="GO11" s="35" t="s">
        <v>30</v>
      </c>
      <c r="GP11" s="35">
        <v>185.37776857329825</v>
      </c>
      <c r="GQ11" s="35" t="s">
        <v>30</v>
      </c>
      <c r="GR11" s="35">
        <v>29.530238301527174</v>
      </c>
      <c r="GS11" s="35">
        <v>1031.2299852080641</v>
      </c>
    </row>
    <row r="12" spans="2:201" s="30" customFormat="1" x14ac:dyDescent="0.55000000000000004">
      <c r="B12" s="19" t="s">
        <v>165</v>
      </c>
      <c r="C12" s="34"/>
      <c r="D12" s="35">
        <v>12.36510556123522</v>
      </c>
      <c r="E12" s="35">
        <v>1.9868764391554976</v>
      </c>
      <c r="F12" s="35">
        <v>17.390650766974556</v>
      </c>
      <c r="G12" s="35">
        <v>43.450654909966218</v>
      </c>
      <c r="H12" s="35">
        <v>5.5827008156083791</v>
      </c>
      <c r="I12" s="35">
        <v>5.8645635545620109</v>
      </c>
      <c r="J12" s="35">
        <v>6.0334000380043289</v>
      </c>
      <c r="K12" s="35">
        <v>4.4847681577393699</v>
      </c>
      <c r="L12" s="35">
        <v>8.0133754542943691</v>
      </c>
      <c r="M12" s="35" t="s">
        <v>30</v>
      </c>
      <c r="N12" s="35">
        <v>216.26520956754823</v>
      </c>
      <c r="O12" s="35">
        <v>111.29592820963754</v>
      </c>
      <c r="P12" s="35">
        <v>105.46247960626475</v>
      </c>
      <c r="Q12" s="35">
        <v>34.666409705889393</v>
      </c>
      <c r="R12" s="35">
        <v>37.066494951307511</v>
      </c>
      <c r="S12" s="35">
        <v>12.616398201523197</v>
      </c>
      <c r="T12" s="35">
        <v>2.9315882032899312</v>
      </c>
      <c r="U12" s="35">
        <v>2.0580914899718739</v>
      </c>
      <c r="V12" s="35">
        <v>1.5020156949188479</v>
      </c>
      <c r="W12" s="35">
        <v>1.8228265296341897</v>
      </c>
      <c r="X12" s="35">
        <v>189.21624619102815</v>
      </c>
      <c r="Y12" s="35">
        <v>16.262827722998413</v>
      </c>
      <c r="Z12" s="35">
        <v>98.246617194139716</v>
      </c>
      <c r="AA12" s="35">
        <v>7.4831414279535657</v>
      </c>
      <c r="AB12" s="35">
        <v>39.298040701482499</v>
      </c>
      <c r="AC12" s="35">
        <v>34.601618876217074</v>
      </c>
      <c r="AD12" s="35">
        <v>4.4579170214575408</v>
      </c>
      <c r="AE12" s="35">
        <v>4.5809345813541213</v>
      </c>
      <c r="AF12" s="35">
        <v>0.88746552360808828</v>
      </c>
      <c r="AG12" s="35">
        <v>6.8196939093757463</v>
      </c>
      <c r="AH12" s="35">
        <v>3.9344671570633643</v>
      </c>
      <c r="AI12" s="35">
        <v>20.330417936853724</v>
      </c>
      <c r="AJ12" s="35">
        <v>46.950721150442476</v>
      </c>
      <c r="AK12" s="35">
        <v>6.2629675872309631</v>
      </c>
      <c r="AL12" s="35">
        <v>8.8605875729079155</v>
      </c>
      <c r="AM12" s="35">
        <v>2.8310680523387024</v>
      </c>
      <c r="AN12" s="35">
        <v>22.808016123500217</v>
      </c>
      <c r="AO12" s="35">
        <v>5.6869447745838606</v>
      </c>
      <c r="AP12" s="35">
        <v>37.467391663879276</v>
      </c>
      <c r="AQ12" s="35" t="s">
        <v>30</v>
      </c>
      <c r="AR12" s="35">
        <v>23.329746246673214</v>
      </c>
      <c r="AS12" s="35">
        <v>1010.5822902922554</v>
      </c>
      <c r="AT12" s="35">
        <v>130.51680767562698</v>
      </c>
      <c r="AU12" s="35">
        <v>181.20058336866367</v>
      </c>
      <c r="AV12" s="35">
        <v>24.058306701408252</v>
      </c>
      <c r="AW12" s="35">
        <v>65.12865918762418</v>
      </c>
      <c r="AX12" s="35">
        <v>7.617162379122882</v>
      </c>
      <c r="AY12" s="35" t="s">
        <v>30</v>
      </c>
      <c r="AZ12" s="35">
        <v>620.43249126472381</v>
      </c>
      <c r="BA12" s="35" t="s">
        <v>30</v>
      </c>
      <c r="BB12" s="35">
        <v>167.12796918335462</v>
      </c>
      <c r="BC12" s="35">
        <v>92.290255382926105</v>
      </c>
      <c r="BD12" s="35">
        <v>224.08160757419938</v>
      </c>
      <c r="BE12" s="35">
        <v>105.41367313140142</v>
      </c>
      <c r="BF12" s="35">
        <v>766.53112794768424</v>
      </c>
      <c r="BG12" s="35">
        <v>9.0158235513606613</v>
      </c>
      <c r="BH12" s="35">
        <v>31.251841579690389</v>
      </c>
      <c r="BI12" s="35">
        <v>6.987992635914968</v>
      </c>
      <c r="BJ12" s="35">
        <v>46.56846688637917</v>
      </c>
      <c r="BK12" s="35">
        <v>10.648181894118146</v>
      </c>
      <c r="BL12" s="35">
        <v>13.547481042601786</v>
      </c>
      <c r="BM12" s="35">
        <v>4.0803880690443632</v>
      </c>
      <c r="BN12" s="35">
        <v>8.4180176445291188</v>
      </c>
      <c r="BO12" s="35">
        <v>8.9299402617147052</v>
      </c>
      <c r="BP12" s="35">
        <v>2.5284339167397376</v>
      </c>
      <c r="BQ12" s="35">
        <v>21.679407273085243</v>
      </c>
      <c r="BR12" s="35">
        <v>8.0418620111818395</v>
      </c>
      <c r="BS12" s="35">
        <v>27.643945861462065</v>
      </c>
      <c r="BT12" s="35">
        <v>6.5642560175482068</v>
      </c>
      <c r="BU12" s="35">
        <v>9.1026202936838985</v>
      </c>
      <c r="BV12" s="35">
        <v>3.0110435832235147</v>
      </c>
      <c r="BW12" s="35">
        <v>27.174497174240038</v>
      </c>
      <c r="BX12" s="35">
        <v>3.9570618056269593</v>
      </c>
      <c r="BY12" s="35">
        <v>89.818707868910863</v>
      </c>
      <c r="BZ12" s="35">
        <v>182.35930872490812</v>
      </c>
      <c r="CA12" s="35">
        <v>114.655026014678</v>
      </c>
      <c r="CB12" s="35">
        <v>172.58799296442726</v>
      </c>
      <c r="CC12" s="35" t="s">
        <v>30</v>
      </c>
      <c r="CD12" s="35">
        <v>226.18977248202435</v>
      </c>
      <c r="CE12" s="35">
        <v>77.038212963336136</v>
      </c>
      <c r="CF12" s="35">
        <v>429.77530232559843</v>
      </c>
      <c r="CG12" s="35">
        <v>349.01436194085193</v>
      </c>
      <c r="CH12" s="35">
        <v>312.59665845549324</v>
      </c>
      <c r="CI12" s="35">
        <v>151.89988634602949</v>
      </c>
      <c r="CJ12" s="35">
        <v>27.290161288742418</v>
      </c>
      <c r="CK12" s="35">
        <v>187.12545497946502</v>
      </c>
      <c r="CL12" s="35">
        <v>111.57384824052174</v>
      </c>
      <c r="CM12" s="35">
        <v>66.885909570872855</v>
      </c>
      <c r="CN12" s="35">
        <v>1400.1137744956116</v>
      </c>
      <c r="CO12" s="35">
        <v>339.62260786587791</v>
      </c>
      <c r="CP12" s="35">
        <v>216.15126015161545</v>
      </c>
      <c r="CQ12" s="35">
        <v>1815.1006625030107</v>
      </c>
      <c r="CR12" s="35">
        <v>88.657880876140439</v>
      </c>
      <c r="CS12" s="35" t="s">
        <v>30</v>
      </c>
      <c r="CT12" s="35">
        <v>18.771109997931202</v>
      </c>
      <c r="CU12" s="35">
        <v>5.5901456209747495</v>
      </c>
      <c r="CV12" s="35">
        <v>3.5555149227550511</v>
      </c>
      <c r="CW12" s="35">
        <v>11.65165175023713</v>
      </c>
      <c r="CX12" s="35">
        <v>2.8054734970858521</v>
      </c>
      <c r="CY12" s="35">
        <v>28.229069873328594</v>
      </c>
      <c r="CZ12" s="35">
        <v>106.73963604636728</v>
      </c>
      <c r="DA12" s="35">
        <v>33.057044700418025</v>
      </c>
      <c r="DB12" s="35">
        <v>47.456527918960028</v>
      </c>
      <c r="DC12" s="35">
        <v>41.944755987074316</v>
      </c>
      <c r="DD12" s="35">
        <v>13.097975525509286</v>
      </c>
      <c r="DE12" s="35">
        <v>255.57184313754348</v>
      </c>
      <c r="DF12" s="35" t="s">
        <v>30</v>
      </c>
      <c r="DG12" s="35">
        <v>600.10196313577342</v>
      </c>
      <c r="DH12" s="35">
        <v>14.202965539020726</v>
      </c>
      <c r="DI12" s="35">
        <v>23.986768577830937</v>
      </c>
      <c r="DJ12" s="35">
        <v>33.606085100392988</v>
      </c>
      <c r="DK12" s="35">
        <v>88.304178848556532</v>
      </c>
      <c r="DL12" s="35">
        <v>20.2338205097941</v>
      </c>
      <c r="DM12" s="35">
        <v>44.552402423753371</v>
      </c>
      <c r="DN12" s="35">
        <v>23.389419385647468</v>
      </c>
      <c r="DO12" s="35">
        <v>23.819902653758959</v>
      </c>
      <c r="DP12" s="35">
        <v>146.16603417623287</v>
      </c>
      <c r="DQ12" s="35">
        <v>597.39749061914836</v>
      </c>
      <c r="DR12" s="35">
        <v>201.43032130351702</v>
      </c>
      <c r="DS12" s="35">
        <v>225.91267645189151</v>
      </c>
      <c r="DT12" s="35">
        <v>149.19880799381011</v>
      </c>
      <c r="DU12" s="35">
        <v>715.74371699402354</v>
      </c>
      <c r="DV12" s="35">
        <v>3922.7808647725478</v>
      </c>
      <c r="DW12" s="35">
        <v>83.466389069914939</v>
      </c>
      <c r="DX12" s="35">
        <v>116.83311662675601</v>
      </c>
      <c r="DY12" s="35">
        <v>106.26985929382431</v>
      </c>
      <c r="DZ12" s="35">
        <v>720.06975699117311</v>
      </c>
      <c r="EA12" s="35">
        <v>686.80802450441047</v>
      </c>
      <c r="EB12" s="35" t="s">
        <v>30</v>
      </c>
      <c r="EC12" s="35" t="s">
        <v>30</v>
      </c>
      <c r="ED12" s="35" t="s">
        <v>30</v>
      </c>
      <c r="EE12" s="35">
        <v>67.280511647333512</v>
      </c>
      <c r="EF12" s="35">
        <v>130.36002281592857</v>
      </c>
      <c r="EG12" s="35">
        <v>114.7382973344551</v>
      </c>
      <c r="EH12" s="35">
        <v>175.05415989709292</v>
      </c>
      <c r="EI12" s="35" t="s">
        <v>30</v>
      </c>
      <c r="EJ12" s="35">
        <v>2.7393545115543638</v>
      </c>
      <c r="EK12" s="35" t="s">
        <v>30</v>
      </c>
      <c r="EL12" s="35">
        <v>50.089645596196931</v>
      </c>
      <c r="EM12" s="35">
        <v>15.442732396060292</v>
      </c>
      <c r="EN12" s="35">
        <v>26.705733489356607</v>
      </c>
      <c r="EO12" s="35">
        <v>320.15128219003475</v>
      </c>
      <c r="EP12" s="35">
        <v>64.431512646503421</v>
      </c>
      <c r="EQ12" s="35">
        <v>27.58360185111356</v>
      </c>
      <c r="ER12" s="35">
        <v>14.102067592260498</v>
      </c>
      <c r="ES12" s="35">
        <v>76.234759726819135</v>
      </c>
      <c r="ET12" s="35">
        <v>8.3946599178001637</v>
      </c>
      <c r="EU12" s="35">
        <v>761.99212592706567</v>
      </c>
      <c r="EV12" s="35">
        <v>50.423568302484775</v>
      </c>
      <c r="EW12" s="35">
        <v>30.977259076918109</v>
      </c>
      <c r="EX12" s="35">
        <v>2349.8130049752695</v>
      </c>
      <c r="EY12" s="35">
        <v>86.193668119397913</v>
      </c>
      <c r="EZ12" s="35" t="s">
        <v>30</v>
      </c>
      <c r="FA12" s="35" t="s">
        <v>30</v>
      </c>
      <c r="FB12" s="35">
        <v>84.289756377083833</v>
      </c>
      <c r="FC12" s="35">
        <v>14.038301638053289</v>
      </c>
      <c r="FD12" s="35">
        <v>475.58371806974498</v>
      </c>
      <c r="FE12" s="35" t="s">
        <v>30</v>
      </c>
      <c r="FF12" s="35">
        <v>1293.0422799828507</v>
      </c>
      <c r="FG12" s="35">
        <v>157.66002953754014</v>
      </c>
      <c r="FH12" s="35">
        <v>380.12166316543596</v>
      </c>
      <c r="FI12" s="35">
        <v>47.328538834112521</v>
      </c>
      <c r="FJ12" s="35">
        <v>17.622167444249783</v>
      </c>
      <c r="FK12" s="35">
        <v>21.764692040349029</v>
      </c>
      <c r="FL12" s="35">
        <v>2.2867605216933082</v>
      </c>
      <c r="FM12" s="35">
        <v>68.685727432087035</v>
      </c>
      <c r="FN12" s="35">
        <v>7.838263650906506</v>
      </c>
      <c r="FO12" s="35">
        <v>9.2767782543371915</v>
      </c>
      <c r="FP12" s="35">
        <v>12.568166026027027</v>
      </c>
      <c r="FQ12" s="35">
        <v>5.6798330482823038</v>
      </c>
      <c r="FR12" s="35">
        <v>21.359283276698385</v>
      </c>
      <c r="FS12" s="35" t="s">
        <v>30</v>
      </c>
      <c r="FT12" s="35" t="s">
        <v>30</v>
      </c>
      <c r="FU12" s="35">
        <v>326.2752873282999</v>
      </c>
      <c r="FV12" s="35">
        <v>13.948700262066472</v>
      </c>
      <c r="FW12" s="35">
        <v>152.27768084704741</v>
      </c>
      <c r="FX12" s="35">
        <v>19.283804631825376</v>
      </c>
      <c r="FY12" s="35">
        <v>5.2815137436973059</v>
      </c>
      <c r="FZ12" s="35">
        <v>5.2316494115320156</v>
      </c>
      <c r="GA12" s="35" t="s">
        <v>30</v>
      </c>
      <c r="GB12" s="35" t="s">
        <v>30</v>
      </c>
      <c r="GC12" s="35">
        <v>276.79510293993474</v>
      </c>
      <c r="GD12" s="35">
        <v>57.590941469907463</v>
      </c>
      <c r="GE12" s="35">
        <v>68.015566129142556</v>
      </c>
      <c r="GF12" s="35">
        <v>8.145723429699725</v>
      </c>
      <c r="GG12" s="35">
        <v>119.80167937155096</v>
      </c>
      <c r="GH12" s="35">
        <v>20.993011003009496</v>
      </c>
      <c r="GI12" s="35">
        <v>925.00568404354294</v>
      </c>
      <c r="GJ12" s="35">
        <v>13.38747004898867</v>
      </c>
      <c r="GK12" s="35">
        <v>7.8448098048773449</v>
      </c>
      <c r="GL12" s="35" t="s">
        <v>30</v>
      </c>
      <c r="GM12" s="35">
        <v>7.6778179808226836</v>
      </c>
      <c r="GN12" s="35">
        <v>3.8327260482873715</v>
      </c>
      <c r="GO12" s="35">
        <v>4.2402531081262449</v>
      </c>
      <c r="GP12" s="35">
        <v>138.95184468601215</v>
      </c>
      <c r="GQ12" s="35" t="s">
        <v>30</v>
      </c>
      <c r="GR12" s="35">
        <v>32.649509821438905</v>
      </c>
      <c r="GS12" s="35">
        <v>642.8480850337769</v>
      </c>
    </row>
    <row r="13" spans="2:201" s="30" customFormat="1" x14ac:dyDescent="0.55000000000000004">
      <c r="B13" s="19" t="s">
        <v>166</v>
      </c>
      <c r="C13" s="34"/>
      <c r="D13" s="35">
        <v>49.295889374253733</v>
      </c>
      <c r="E13" s="35">
        <v>8.1948942991795484</v>
      </c>
      <c r="F13" s="35">
        <v>2.7902954389795385</v>
      </c>
      <c r="G13" s="35">
        <v>140.637324052672</v>
      </c>
      <c r="H13" s="35">
        <v>8.5294058558977568</v>
      </c>
      <c r="I13" s="35">
        <v>23.12765136351441</v>
      </c>
      <c r="J13" s="35">
        <v>14.198372539237774</v>
      </c>
      <c r="K13" s="35">
        <v>16.725500470966203</v>
      </c>
      <c r="L13" s="35">
        <v>20.896225056654181</v>
      </c>
      <c r="M13" s="35" t="s">
        <v>30</v>
      </c>
      <c r="N13" s="35">
        <v>60.403422012442576</v>
      </c>
      <c r="O13" s="35">
        <v>256.60954282932465</v>
      </c>
      <c r="P13" s="35">
        <v>173.58877463425466</v>
      </c>
      <c r="Q13" s="35">
        <v>86.415152845699524</v>
      </c>
      <c r="R13" s="35">
        <v>42.558983009763139</v>
      </c>
      <c r="S13" s="35">
        <v>16.593661508673978</v>
      </c>
      <c r="T13" s="35">
        <v>6.5216263660679461</v>
      </c>
      <c r="U13" s="35">
        <v>4.3156441843575921</v>
      </c>
      <c r="V13" s="35">
        <v>4.7759759021552188</v>
      </c>
      <c r="W13" s="35">
        <v>4.2084198679844649</v>
      </c>
      <c r="X13" s="35">
        <v>411.85146292914129</v>
      </c>
      <c r="Y13" s="35" t="s">
        <v>30</v>
      </c>
      <c r="Z13" s="35">
        <v>134.0702889345352</v>
      </c>
      <c r="AA13" s="35">
        <v>25.973645892248999</v>
      </c>
      <c r="AB13" s="35">
        <v>56.73665954192748</v>
      </c>
      <c r="AC13" s="35">
        <v>37.567519090437997</v>
      </c>
      <c r="AD13" s="35">
        <v>12.797877516927342</v>
      </c>
      <c r="AE13" s="35">
        <v>6.2851251532564953</v>
      </c>
      <c r="AF13" s="35">
        <v>1.3205160243852894</v>
      </c>
      <c r="AG13" s="35">
        <v>15.619768413326787</v>
      </c>
      <c r="AH13" s="35">
        <v>7.2074473584490866</v>
      </c>
      <c r="AI13" s="35">
        <v>31.338031056150406</v>
      </c>
      <c r="AJ13" s="35">
        <v>105.08566540393637</v>
      </c>
      <c r="AK13" s="35">
        <v>17.648665901609068</v>
      </c>
      <c r="AL13" s="35">
        <v>9.8689503865501589</v>
      </c>
      <c r="AM13" s="35">
        <v>6.4915358065053281</v>
      </c>
      <c r="AN13" s="35">
        <v>38.702699979133527</v>
      </c>
      <c r="AO13" s="35">
        <v>14.826665519726189</v>
      </c>
      <c r="AP13" s="35">
        <v>90.625702655354033</v>
      </c>
      <c r="AQ13" s="35">
        <v>9.7605710334383353</v>
      </c>
      <c r="AR13" s="35">
        <v>4.4217520179565444</v>
      </c>
      <c r="AS13" s="35" t="s">
        <v>30</v>
      </c>
      <c r="AT13" s="35">
        <v>283.8425764017648</v>
      </c>
      <c r="AU13" s="35">
        <v>203.91086276313195</v>
      </c>
      <c r="AV13" s="35">
        <v>32.972273333520526</v>
      </c>
      <c r="AW13" s="35">
        <v>99.451820613578917</v>
      </c>
      <c r="AX13" s="35">
        <v>10.741786579077596</v>
      </c>
      <c r="AY13" s="35" t="s">
        <v>30</v>
      </c>
      <c r="AZ13" s="35">
        <v>1139.3598758683777</v>
      </c>
      <c r="BA13" s="35" t="s">
        <v>30</v>
      </c>
      <c r="BB13" s="35">
        <v>293.54396707130189</v>
      </c>
      <c r="BC13" s="35">
        <v>204.18700092352</v>
      </c>
      <c r="BD13" s="35">
        <v>312.65155109250412</v>
      </c>
      <c r="BE13" s="35">
        <v>262.49378055444606</v>
      </c>
      <c r="BF13" s="35">
        <v>1389.634391601491</v>
      </c>
      <c r="BG13" s="35">
        <v>27.58983862621692</v>
      </c>
      <c r="BH13" s="35">
        <v>92.363502431813856</v>
      </c>
      <c r="BI13" s="35">
        <v>27.829096592540068</v>
      </c>
      <c r="BJ13" s="35">
        <v>82.714191485945648</v>
      </c>
      <c r="BK13" s="35">
        <v>16.358495262352811</v>
      </c>
      <c r="BL13" s="35">
        <v>16.214248689594523</v>
      </c>
      <c r="BM13" s="35">
        <v>10.835427724242003</v>
      </c>
      <c r="BN13" s="35">
        <v>24.158211392776181</v>
      </c>
      <c r="BO13" s="35">
        <v>24.769112336416359</v>
      </c>
      <c r="BP13" s="35">
        <v>2.8169240699772891</v>
      </c>
      <c r="BQ13" s="35">
        <v>42.295435919805669</v>
      </c>
      <c r="BR13" s="35">
        <v>12.595205795466903</v>
      </c>
      <c r="BS13" s="35">
        <v>67.698062694466685</v>
      </c>
      <c r="BT13" s="35">
        <v>13.966199569995341</v>
      </c>
      <c r="BU13" s="35">
        <v>26.017941787810916</v>
      </c>
      <c r="BV13" s="35">
        <v>7.2255268294489232</v>
      </c>
      <c r="BW13" s="35">
        <v>78.962504066255647</v>
      </c>
      <c r="BX13" s="35">
        <v>8.4350510896118855</v>
      </c>
      <c r="BY13" s="35">
        <v>134.77064236963076</v>
      </c>
      <c r="BZ13" s="35">
        <v>437.98480794661248</v>
      </c>
      <c r="CA13" s="35">
        <v>226.47502623531216</v>
      </c>
      <c r="CB13" s="35">
        <v>22.004028816210671</v>
      </c>
      <c r="CC13" s="35">
        <v>836.85633581117281</v>
      </c>
      <c r="CD13" s="35">
        <v>228.55906322428717</v>
      </c>
      <c r="CE13" s="35">
        <v>206.39956439559322</v>
      </c>
      <c r="CF13" s="35">
        <v>726.99155934179214</v>
      </c>
      <c r="CG13" s="35">
        <v>617.6145215731251</v>
      </c>
      <c r="CH13" s="35">
        <v>679.61612587930586</v>
      </c>
      <c r="CI13" s="35">
        <v>47.493450146518875</v>
      </c>
      <c r="CJ13" s="35">
        <v>124.58230379664622</v>
      </c>
      <c r="CK13" s="35">
        <v>232.19191166361782</v>
      </c>
      <c r="CL13" s="35">
        <v>123.54287674867594</v>
      </c>
      <c r="CM13" s="35">
        <v>126.42611301315505</v>
      </c>
      <c r="CN13" s="35">
        <v>2994.434123524582</v>
      </c>
      <c r="CO13" s="35">
        <v>502.9657094210458</v>
      </c>
      <c r="CP13" s="35">
        <v>569.83121625189517</v>
      </c>
      <c r="CQ13" s="35">
        <v>2537.946456409783</v>
      </c>
      <c r="CR13" s="35">
        <v>112.68514961507657</v>
      </c>
      <c r="CS13" s="35" t="s">
        <v>30</v>
      </c>
      <c r="CT13" s="35">
        <v>46.468611774511359</v>
      </c>
      <c r="CU13" s="35">
        <v>10.109791605790354</v>
      </c>
      <c r="CV13" s="35">
        <v>2.8348884756242243</v>
      </c>
      <c r="CW13" s="35" t="s">
        <v>30</v>
      </c>
      <c r="CX13" s="35" t="s">
        <v>30</v>
      </c>
      <c r="CY13" s="35">
        <v>69.475999947750509</v>
      </c>
      <c r="CZ13" s="35">
        <v>240.00962153435029</v>
      </c>
      <c r="DA13" s="35">
        <v>30.166487176746756</v>
      </c>
      <c r="DB13" s="35">
        <v>73.632201487951903</v>
      </c>
      <c r="DC13" s="35">
        <v>153.93166029577654</v>
      </c>
      <c r="DD13" s="35">
        <v>24.093332445349549</v>
      </c>
      <c r="DE13" s="35">
        <v>324.47039451339339</v>
      </c>
      <c r="DF13" s="35">
        <v>45.405714335458796</v>
      </c>
      <c r="DG13" s="35">
        <v>1081.4367202625062</v>
      </c>
      <c r="DH13" s="35">
        <v>45.639757253807964</v>
      </c>
      <c r="DI13" s="35">
        <v>55.828014016439873</v>
      </c>
      <c r="DJ13" s="35">
        <v>11.351476865767049</v>
      </c>
      <c r="DK13" s="35">
        <v>253.74185071058665</v>
      </c>
      <c r="DL13" s="35">
        <v>70.07755242539065</v>
      </c>
      <c r="DM13" s="35">
        <v>138.31424942479543</v>
      </c>
      <c r="DN13" s="35">
        <v>63.788558851564851</v>
      </c>
      <c r="DO13" s="35">
        <v>47.056277123064923</v>
      </c>
      <c r="DP13" s="35">
        <v>390.50158090704912</v>
      </c>
      <c r="DQ13" s="35">
        <v>919.09074144686031</v>
      </c>
      <c r="DR13" s="35">
        <v>473.88802561534931</v>
      </c>
      <c r="DS13" s="35">
        <v>387.33664590047601</v>
      </c>
      <c r="DT13" s="35">
        <v>279.49242863660942</v>
      </c>
      <c r="DU13" s="35">
        <v>1540.0534150235592</v>
      </c>
      <c r="DV13" s="35">
        <v>5906.4255496713167</v>
      </c>
      <c r="DW13" s="35">
        <v>143.83467520925251</v>
      </c>
      <c r="DX13" s="35">
        <v>169.03947109356722</v>
      </c>
      <c r="DY13" s="35">
        <v>177.71082273267214</v>
      </c>
      <c r="DZ13" s="35">
        <v>1382.5714454687607</v>
      </c>
      <c r="EA13" s="35">
        <v>1431.7500409099105</v>
      </c>
      <c r="EB13" s="35" t="s">
        <v>30</v>
      </c>
      <c r="EC13" s="35" t="s">
        <v>30</v>
      </c>
      <c r="ED13" s="35" t="s">
        <v>30</v>
      </c>
      <c r="EE13" s="35">
        <v>117.85491900660554</v>
      </c>
      <c r="EF13" s="35">
        <v>315.38239251853133</v>
      </c>
      <c r="EG13" s="35">
        <v>368.85951315612323</v>
      </c>
      <c r="EH13" s="35">
        <v>341.53116882622652</v>
      </c>
      <c r="EI13" s="35" t="s">
        <v>30</v>
      </c>
      <c r="EJ13" s="35">
        <v>14.274835812664186</v>
      </c>
      <c r="EK13" s="35">
        <v>104.18294973671091</v>
      </c>
      <c r="EL13" s="35">
        <v>77.32645787273978</v>
      </c>
      <c r="EM13" s="35">
        <v>43.720940334094756</v>
      </c>
      <c r="EN13" s="35">
        <v>49.78253659547056</v>
      </c>
      <c r="EO13" s="35">
        <v>495.14166842288722</v>
      </c>
      <c r="EP13" s="35">
        <v>265.66926396045864</v>
      </c>
      <c r="EQ13" s="35">
        <v>74.265524758321931</v>
      </c>
      <c r="ER13" s="35">
        <v>53.719913123312189</v>
      </c>
      <c r="ES13" s="35">
        <v>150.67592610629828</v>
      </c>
      <c r="ET13" s="35">
        <v>16.948875656772277</v>
      </c>
      <c r="EU13" s="35">
        <v>1016.4325492515724</v>
      </c>
      <c r="EV13" s="35">
        <v>168.93756956443571</v>
      </c>
      <c r="EW13" s="35">
        <v>110.30501771921104</v>
      </c>
      <c r="EX13" s="35">
        <v>3748.3177365521078</v>
      </c>
      <c r="EY13" s="35">
        <v>109.29495858968093</v>
      </c>
      <c r="EZ13" s="35">
        <v>59.231055237591903</v>
      </c>
      <c r="FA13" s="35">
        <v>12.34303959196769</v>
      </c>
      <c r="FB13" s="35">
        <v>421.11839292089354</v>
      </c>
      <c r="FC13" s="35" t="s">
        <v>30</v>
      </c>
      <c r="FD13" s="35">
        <v>528.0606480816457</v>
      </c>
      <c r="FE13" s="35">
        <v>122.35307839490802</v>
      </c>
      <c r="FF13" s="35">
        <v>1933.7301356412836</v>
      </c>
      <c r="FG13" s="35">
        <v>435.18576253104385</v>
      </c>
      <c r="FH13" s="35">
        <v>1119.8703455655766</v>
      </c>
      <c r="FI13" s="35">
        <v>145.64070473864814</v>
      </c>
      <c r="FJ13" s="35">
        <v>41.536346462663268</v>
      </c>
      <c r="FK13" s="35">
        <v>6.8426194458818195</v>
      </c>
      <c r="FL13" s="35">
        <v>8.0928732621773438</v>
      </c>
      <c r="FM13" s="35">
        <v>176.03941010326162</v>
      </c>
      <c r="FN13" s="35" t="s">
        <v>30</v>
      </c>
      <c r="FO13" s="35">
        <v>24.470243761354364</v>
      </c>
      <c r="FP13" s="35">
        <v>22.569859140284429</v>
      </c>
      <c r="FQ13" s="35">
        <v>7.1189575447364133</v>
      </c>
      <c r="FR13" s="35">
        <v>42.006592198113189</v>
      </c>
      <c r="FS13" s="35">
        <v>4.3167410104964903</v>
      </c>
      <c r="FT13" s="35" t="s">
        <v>30</v>
      </c>
      <c r="FU13" s="35">
        <v>701.32508943353832</v>
      </c>
      <c r="FV13" s="35">
        <v>34.794766781625825</v>
      </c>
      <c r="FW13" s="35">
        <v>250.92605617252121</v>
      </c>
      <c r="FX13" s="35">
        <v>143.53422771498686</v>
      </c>
      <c r="FY13" s="35">
        <v>17.663778806887841</v>
      </c>
      <c r="FZ13" s="35">
        <v>24.473089317574146</v>
      </c>
      <c r="GA13" s="35" t="s">
        <v>30</v>
      </c>
      <c r="GB13" s="35" t="s">
        <v>30</v>
      </c>
      <c r="GC13" s="35">
        <v>641.02630504671436</v>
      </c>
      <c r="GD13" s="35">
        <v>88.769546940355255</v>
      </c>
      <c r="GE13" s="35">
        <v>111.1231211788818</v>
      </c>
      <c r="GF13" s="35">
        <v>16.434996247320697</v>
      </c>
      <c r="GG13" s="35">
        <v>182.45927559988121</v>
      </c>
      <c r="GH13" s="35">
        <v>41.145438497185367</v>
      </c>
      <c r="GI13" s="35">
        <v>1353.3254625854056</v>
      </c>
      <c r="GJ13" s="35">
        <v>20.11062842045164</v>
      </c>
      <c r="GK13" s="35">
        <v>31.228369456964263</v>
      </c>
      <c r="GL13" s="35" t="s">
        <v>30</v>
      </c>
      <c r="GM13" s="35">
        <v>7.1158831968829679</v>
      </c>
      <c r="GN13" s="35">
        <v>8.0929876365743549</v>
      </c>
      <c r="GO13" s="35">
        <v>13.352994876508845</v>
      </c>
      <c r="GP13" s="35">
        <v>177.9434925883379</v>
      </c>
      <c r="GQ13" s="35" t="s">
        <v>30</v>
      </c>
      <c r="GR13" s="35">
        <v>69.25681950979488</v>
      </c>
      <c r="GS13" s="35">
        <v>839.54401664660509</v>
      </c>
    </row>
    <row r="14" spans="2:201" s="30" customFormat="1" x14ac:dyDescent="0.55000000000000004">
      <c r="B14" s="19" t="s">
        <v>167</v>
      </c>
      <c r="C14" s="34"/>
      <c r="D14" s="35">
        <v>13.949084663530874</v>
      </c>
      <c r="E14" s="35">
        <v>3.9069872960836962</v>
      </c>
      <c r="F14" s="35" t="s">
        <v>30</v>
      </c>
      <c r="G14" s="35">
        <v>29.813798177835118</v>
      </c>
      <c r="H14" s="35">
        <v>5.4674471027025113</v>
      </c>
      <c r="I14" s="35">
        <v>3.2508882531251957</v>
      </c>
      <c r="J14" s="35">
        <v>2.0467442113220105</v>
      </c>
      <c r="K14" s="35">
        <v>1.125812337099934</v>
      </c>
      <c r="L14" s="35" t="s">
        <v>30</v>
      </c>
      <c r="M14" s="35">
        <v>5.361666079882152</v>
      </c>
      <c r="N14" s="35" t="s">
        <v>30</v>
      </c>
      <c r="O14" s="35">
        <v>29.286749337044412</v>
      </c>
      <c r="P14" s="35">
        <v>15.884963581695656</v>
      </c>
      <c r="Q14" s="35">
        <v>11.491611981697629</v>
      </c>
      <c r="R14" s="35">
        <v>9.8965753574660305</v>
      </c>
      <c r="S14" s="35">
        <v>3.7643911618981418</v>
      </c>
      <c r="T14" s="35" t="s">
        <v>30</v>
      </c>
      <c r="U14" s="35" t="s">
        <v>30</v>
      </c>
      <c r="V14" s="35" t="s">
        <v>30</v>
      </c>
      <c r="W14" s="35" t="s">
        <v>30</v>
      </c>
      <c r="X14" s="35">
        <v>28.33612766561393</v>
      </c>
      <c r="Y14" s="35">
        <v>2.5854502895298372</v>
      </c>
      <c r="Z14" s="35">
        <v>79.892557797485068</v>
      </c>
      <c r="AA14" s="35">
        <v>15.15141939636738</v>
      </c>
      <c r="AB14" s="35">
        <v>4.3440225379856443</v>
      </c>
      <c r="AC14" s="35">
        <v>1.1756569094983105</v>
      </c>
      <c r="AD14" s="35" t="s">
        <v>30</v>
      </c>
      <c r="AE14" s="35" t="s">
        <v>30</v>
      </c>
      <c r="AF14" s="35" t="s">
        <v>30</v>
      </c>
      <c r="AG14" s="35" t="s">
        <v>30</v>
      </c>
      <c r="AH14" s="35" t="s">
        <v>30</v>
      </c>
      <c r="AI14" s="35" t="s">
        <v>30</v>
      </c>
      <c r="AJ14" s="35">
        <v>9.2441300073199617</v>
      </c>
      <c r="AK14" s="35">
        <v>16.489253086976053</v>
      </c>
      <c r="AL14" s="35">
        <v>10.167644722890223</v>
      </c>
      <c r="AM14" s="35" t="s">
        <v>30</v>
      </c>
      <c r="AN14" s="35">
        <v>18.049266819256413</v>
      </c>
      <c r="AO14" s="35">
        <v>6.1417549418588768</v>
      </c>
      <c r="AP14" s="35">
        <v>125.78948710801578</v>
      </c>
      <c r="AQ14" s="35">
        <v>16.084673952774395</v>
      </c>
      <c r="AR14" s="35" t="s">
        <v>30</v>
      </c>
      <c r="AS14" s="35" t="s">
        <v>30</v>
      </c>
      <c r="AT14" s="35">
        <v>40.880434096740615</v>
      </c>
      <c r="AU14" s="35">
        <v>9.4984030158301067</v>
      </c>
      <c r="AV14" s="35">
        <v>3.0136176976000639</v>
      </c>
      <c r="AW14" s="35">
        <v>13.452511049793371</v>
      </c>
      <c r="AX14" s="35" t="s">
        <v>30</v>
      </c>
      <c r="AY14" s="35">
        <v>1.9690511777568624</v>
      </c>
      <c r="AZ14" s="35">
        <v>36.514090509834766</v>
      </c>
      <c r="BA14" s="35">
        <v>19.561859744734335</v>
      </c>
      <c r="BB14" s="35">
        <v>10.60942363753354</v>
      </c>
      <c r="BC14" s="35">
        <v>114.94840913496529</v>
      </c>
      <c r="BD14" s="35">
        <v>86.009018757972228</v>
      </c>
      <c r="BE14" s="35">
        <v>89.28969580496458</v>
      </c>
      <c r="BF14" s="35">
        <v>1532.0364463293974</v>
      </c>
      <c r="BG14" s="35">
        <v>16.845679999560385</v>
      </c>
      <c r="BH14" s="35">
        <v>24.551591740354482</v>
      </c>
      <c r="BI14" s="35">
        <v>8.5226957475490064</v>
      </c>
      <c r="BJ14" s="35" t="s">
        <v>30</v>
      </c>
      <c r="BK14" s="35" t="s">
        <v>30</v>
      </c>
      <c r="BL14" s="35" t="s">
        <v>30</v>
      </c>
      <c r="BM14" s="35" t="s">
        <v>30</v>
      </c>
      <c r="BN14" s="35">
        <v>4.4515656440383227</v>
      </c>
      <c r="BO14" s="35" t="s">
        <v>30</v>
      </c>
      <c r="BP14" s="35" t="s">
        <v>30</v>
      </c>
      <c r="BQ14" s="35" t="s">
        <v>30</v>
      </c>
      <c r="BR14" s="35">
        <v>15.801100183065399</v>
      </c>
      <c r="BS14" s="35">
        <v>32.820151746644001</v>
      </c>
      <c r="BT14" s="35" t="s">
        <v>30</v>
      </c>
      <c r="BU14" s="35">
        <v>13.991554613879051</v>
      </c>
      <c r="BV14" s="35" t="s">
        <v>30</v>
      </c>
      <c r="BW14" s="35">
        <v>19.126598600926336</v>
      </c>
      <c r="BX14" s="35" t="s">
        <v>30</v>
      </c>
      <c r="BY14" s="35">
        <v>250.22580693450442</v>
      </c>
      <c r="BZ14" s="35">
        <v>206.90423619889452</v>
      </c>
      <c r="CA14" s="35">
        <v>224.98526286588208</v>
      </c>
      <c r="CB14" s="35" t="s">
        <v>30</v>
      </c>
      <c r="CC14" s="35">
        <v>56.841371870611546</v>
      </c>
      <c r="CD14" s="35">
        <v>14.597090603634514</v>
      </c>
      <c r="CE14" s="35">
        <v>26.636836222125918</v>
      </c>
      <c r="CF14" s="35" t="s">
        <v>30</v>
      </c>
      <c r="CG14" s="35">
        <v>205.36122814693513</v>
      </c>
      <c r="CH14" s="35">
        <v>109.10222765255813</v>
      </c>
      <c r="CI14" s="35" t="s">
        <v>30</v>
      </c>
      <c r="CJ14" s="35" t="s">
        <v>30</v>
      </c>
      <c r="CK14" s="35">
        <v>130.93066425113784</v>
      </c>
      <c r="CL14" s="35">
        <v>23.653685580567441</v>
      </c>
      <c r="CM14" s="35" t="s">
        <v>30</v>
      </c>
      <c r="CN14" s="35">
        <v>1558.8179898657452</v>
      </c>
      <c r="CO14" s="35" t="s">
        <v>30</v>
      </c>
      <c r="CP14" s="35">
        <v>382.00266990111891</v>
      </c>
      <c r="CQ14" s="35">
        <v>1790.2702224165957</v>
      </c>
      <c r="CR14" s="35" t="s">
        <v>30</v>
      </c>
      <c r="CS14" s="35">
        <v>25.42705684236536</v>
      </c>
      <c r="CT14" s="35" t="s">
        <v>30</v>
      </c>
      <c r="CU14" s="35" t="s">
        <v>30</v>
      </c>
      <c r="CV14" s="35" t="s">
        <v>30</v>
      </c>
      <c r="CW14" s="35" t="s">
        <v>30</v>
      </c>
      <c r="CX14" s="35" t="s">
        <v>30</v>
      </c>
      <c r="CY14" s="35">
        <v>23.564860311493518</v>
      </c>
      <c r="CZ14" s="35">
        <v>147.14354724476095</v>
      </c>
      <c r="DA14" s="35">
        <v>51.934387978246271</v>
      </c>
      <c r="DB14" s="35">
        <v>23.331476775327154</v>
      </c>
      <c r="DC14" s="35">
        <v>48.293506740460792</v>
      </c>
      <c r="DD14" s="35">
        <v>23.318822480138415</v>
      </c>
      <c r="DE14" s="35">
        <v>271.93780892348826</v>
      </c>
      <c r="DF14" s="35">
        <v>28.125884419514037</v>
      </c>
      <c r="DG14" s="35">
        <v>572.64800489791367</v>
      </c>
      <c r="DH14" s="35" t="s">
        <v>30</v>
      </c>
      <c r="DI14" s="35" t="s">
        <v>30</v>
      </c>
      <c r="DJ14" s="35" t="s">
        <v>30</v>
      </c>
      <c r="DK14" s="35" t="s">
        <v>30</v>
      </c>
      <c r="DL14" s="35" t="s">
        <v>30</v>
      </c>
      <c r="DM14" s="35">
        <v>20.703756750152017</v>
      </c>
      <c r="DN14" s="35">
        <v>4.4880180405620322</v>
      </c>
      <c r="DO14" s="35">
        <v>2.4805199068699078</v>
      </c>
      <c r="DP14" s="35">
        <v>65.570633285765254</v>
      </c>
      <c r="DQ14" s="35">
        <v>225.19263406762636</v>
      </c>
      <c r="DR14" s="35">
        <v>58.894010192588354</v>
      </c>
      <c r="DS14" s="35">
        <v>180.25407458112889</v>
      </c>
      <c r="DT14" s="35">
        <v>74.0068886411253</v>
      </c>
      <c r="DU14" s="35">
        <v>695.09796680113436</v>
      </c>
      <c r="DV14" s="35">
        <v>2240.0997834329319</v>
      </c>
      <c r="DW14" s="35" t="s">
        <v>30</v>
      </c>
      <c r="DX14" s="35">
        <v>72.109074840417023</v>
      </c>
      <c r="DY14" s="35" t="s">
        <v>30</v>
      </c>
      <c r="DZ14" s="35">
        <v>437.71595473409093</v>
      </c>
      <c r="EA14" s="35">
        <v>119.69564870543903</v>
      </c>
      <c r="EB14" s="35">
        <v>22.406142938588673</v>
      </c>
      <c r="EC14" s="35">
        <v>14.179464202459606</v>
      </c>
      <c r="ED14" s="35">
        <v>3.523472247106644</v>
      </c>
      <c r="EE14" s="35">
        <v>59.296649131978953</v>
      </c>
      <c r="EF14" s="35">
        <v>62.71161789754666</v>
      </c>
      <c r="EG14" s="35">
        <v>60.647239362035748</v>
      </c>
      <c r="EH14" s="35">
        <v>38.796598822628553</v>
      </c>
      <c r="EI14" s="35">
        <v>40.297962480783433</v>
      </c>
      <c r="EJ14" s="35">
        <v>3.3476466948651677</v>
      </c>
      <c r="EK14" s="35">
        <v>44.379377600382313</v>
      </c>
      <c r="EL14" s="35" t="s">
        <v>30</v>
      </c>
      <c r="EM14" s="35" t="s">
        <v>30</v>
      </c>
      <c r="EN14" s="35" t="s">
        <v>30</v>
      </c>
      <c r="EO14" s="35">
        <v>105.85316756576077</v>
      </c>
      <c r="EP14" s="35">
        <v>69.316656590966417</v>
      </c>
      <c r="EQ14" s="35">
        <v>19.272064285743465</v>
      </c>
      <c r="ER14" s="35">
        <v>7.7931549476860447</v>
      </c>
      <c r="ES14" s="35">
        <v>59.482465008747383</v>
      </c>
      <c r="ET14" s="35">
        <v>12.168296007816043</v>
      </c>
      <c r="EU14" s="35">
        <v>156.59472511672053</v>
      </c>
      <c r="EV14" s="35">
        <v>60.187320341673825</v>
      </c>
      <c r="EW14" s="35">
        <v>7.1607637058280575</v>
      </c>
      <c r="EX14" s="35">
        <v>1063.7072696916578</v>
      </c>
      <c r="EY14" s="35">
        <v>4.3308866082053692</v>
      </c>
      <c r="EZ14" s="35">
        <v>3.3216135309410082</v>
      </c>
      <c r="FA14" s="35">
        <v>2.0938152930905267</v>
      </c>
      <c r="FB14" s="35">
        <v>60.841498363596195</v>
      </c>
      <c r="FC14" s="35">
        <v>9.2901438681379602</v>
      </c>
      <c r="FD14" s="35">
        <v>115.23482415129261</v>
      </c>
      <c r="FE14" s="35">
        <v>69.0915112872012</v>
      </c>
      <c r="FF14" s="35">
        <v>113.51168543801253</v>
      </c>
      <c r="FG14" s="35">
        <v>101.2924762727252</v>
      </c>
      <c r="FH14" s="35">
        <v>861.66238996132336</v>
      </c>
      <c r="FI14" s="35">
        <v>37.822050616701674</v>
      </c>
      <c r="FJ14" s="35">
        <v>4.8506293595515473</v>
      </c>
      <c r="FK14" s="35" t="s">
        <v>30</v>
      </c>
      <c r="FL14" s="35">
        <v>2.1502900888305851</v>
      </c>
      <c r="FM14" s="35">
        <v>42.210703605971105</v>
      </c>
      <c r="FN14" s="35">
        <v>5.6473793064911941</v>
      </c>
      <c r="FO14" s="35">
        <v>2.6781500522326644</v>
      </c>
      <c r="FP14" s="35">
        <v>6.1330686578617408</v>
      </c>
      <c r="FQ14" s="35">
        <v>3.9566497428921226</v>
      </c>
      <c r="FR14" s="35">
        <v>6.3984449738961739</v>
      </c>
      <c r="FS14" s="35">
        <v>1.9981837595834575</v>
      </c>
      <c r="FT14" s="35">
        <v>4.5113480745730472</v>
      </c>
      <c r="FU14" s="35" t="s">
        <v>30</v>
      </c>
      <c r="FV14" s="35">
        <v>4.4706131336017378</v>
      </c>
      <c r="FW14" s="35">
        <v>68.749199645503822</v>
      </c>
      <c r="FX14" s="35">
        <v>9.0699424264330446</v>
      </c>
      <c r="FY14" s="35">
        <v>7.6059869559140392</v>
      </c>
      <c r="FZ14" s="35" t="s">
        <v>30</v>
      </c>
      <c r="GA14" s="35">
        <v>5.983456461814824</v>
      </c>
      <c r="GB14" s="35">
        <v>2.3999259428735904</v>
      </c>
      <c r="GC14" s="35">
        <v>60.867942597694409</v>
      </c>
      <c r="GD14" s="35">
        <v>67.553341649377359</v>
      </c>
      <c r="GE14" s="35">
        <v>45.075182461593123</v>
      </c>
      <c r="GF14" s="35">
        <v>7.4978499453975855</v>
      </c>
      <c r="GG14" s="35">
        <v>49.181318521226849</v>
      </c>
      <c r="GH14" s="35">
        <v>51.576221675565129</v>
      </c>
      <c r="GI14" s="35">
        <v>890.54651037860106</v>
      </c>
      <c r="GJ14" s="35">
        <v>4.5286365370188708</v>
      </c>
      <c r="GK14" s="35">
        <v>4.2663526232583822</v>
      </c>
      <c r="GL14" s="35">
        <v>6.5222477706136166</v>
      </c>
      <c r="GM14" s="35" t="s">
        <v>30</v>
      </c>
      <c r="GN14" s="35">
        <v>1.2176637792258953</v>
      </c>
      <c r="GO14" s="35">
        <v>1.6576446616219622</v>
      </c>
      <c r="GP14" s="35">
        <v>48.601974549887451</v>
      </c>
      <c r="GQ14" s="35">
        <v>6.3496459512391539</v>
      </c>
      <c r="GR14" s="35">
        <v>31.753140449873602</v>
      </c>
      <c r="GS14" s="35">
        <v>301.71300931585154</v>
      </c>
    </row>
    <row r="15" spans="2:201" s="30" customFormat="1" x14ac:dyDescent="0.55000000000000004">
      <c r="B15" s="19" t="s">
        <v>168</v>
      </c>
      <c r="C15" s="34"/>
      <c r="D15" s="35">
        <v>7.0134333729114617</v>
      </c>
      <c r="E15" s="35">
        <v>2.1668929478747168</v>
      </c>
      <c r="F15" s="35" t="s">
        <v>30</v>
      </c>
      <c r="G15" s="35">
        <v>30.627178079114138</v>
      </c>
      <c r="H15" s="35">
        <v>4.5580363582308108</v>
      </c>
      <c r="I15" s="35">
        <v>3.984716209771149</v>
      </c>
      <c r="J15" s="35">
        <v>2.1258110002392079</v>
      </c>
      <c r="K15" s="35">
        <v>1.4696107441054544</v>
      </c>
      <c r="L15" s="35" t="s">
        <v>30</v>
      </c>
      <c r="M15" s="35">
        <v>2.7599802150673489</v>
      </c>
      <c r="N15" s="35" t="s">
        <v>30</v>
      </c>
      <c r="O15" s="35">
        <v>31.78247651314884</v>
      </c>
      <c r="P15" s="35">
        <v>15.774358942310144</v>
      </c>
      <c r="Q15" s="35">
        <v>9.4813035512606358</v>
      </c>
      <c r="R15" s="35">
        <v>8.0560614234078756</v>
      </c>
      <c r="S15" s="35">
        <v>2.4721809833979855</v>
      </c>
      <c r="T15" s="35" t="s">
        <v>30</v>
      </c>
      <c r="U15" s="35" t="s">
        <v>30</v>
      </c>
      <c r="V15" s="35" t="s">
        <v>30</v>
      </c>
      <c r="W15" s="35" t="s">
        <v>30</v>
      </c>
      <c r="X15" s="35">
        <v>25.769533185347637</v>
      </c>
      <c r="Y15" s="35">
        <v>1.7088566638554572</v>
      </c>
      <c r="Z15" s="35">
        <v>65.300630966994078</v>
      </c>
      <c r="AA15" s="35">
        <v>8.6315676037786169</v>
      </c>
      <c r="AB15" s="35">
        <v>3.0785735276846427</v>
      </c>
      <c r="AC15" s="35">
        <v>1.4641556229456167</v>
      </c>
      <c r="AD15" s="35" t="s">
        <v>30</v>
      </c>
      <c r="AE15" s="35" t="s">
        <v>30</v>
      </c>
      <c r="AF15" s="35" t="s">
        <v>30</v>
      </c>
      <c r="AG15" s="35" t="s">
        <v>30</v>
      </c>
      <c r="AH15" s="35" t="s">
        <v>30</v>
      </c>
      <c r="AI15" s="35" t="s">
        <v>30</v>
      </c>
      <c r="AJ15" s="35">
        <v>6.1098900831074205</v>
      </c>
      <c r="AK15" s="35">
        <v>9.8756851601496152</v>
      </c>
      <c r="AL15" s="35">
        <v>7.6260789889018481</v>
      </c>
      <c r="AM15" s="35" t="s">
        <v>30</v>
      </c>
      <c r="AN15" s="35">
        <v>10.750819654586552</v>
      </c>
      <c r="AO15" s="35">
        <v>4.0373080453494383</v>
      </c>
      <c r="AP15" s="35">
        <v>81.958652317802006</v>
      </c>
      <c r="AQ15" s="35">
        <v>11.433916744904808</v>
      </c>
      <c r="AR15" s="35" t="s">
        <v>30</v>
      </c>
      <c r="AS15" s="35">
        <v>61.083986401061985</v>
      </c>
      <c r="AT15" s="35">
        <v>32.625632629430541</v>
      </c>
      <c r="AU15" s="35">
        <v>8.2578676279977064</v>
      </c>
      <c r="AV15" s="35">
        <v>1.2891646175644189</v>
      </c>
      <c r="AW15" s="35">
        <v>5.6296906115306822</v>
      </c>
      <c r="AX15" s="35" t="s">
        <v>30</v>
      </c>
      <c r="AY15" s="35">
        <v>1.1063042352743786</v>
      </c>
      <c r="AZ15" s="35">
        <v>35.595745989618862</v>
      </c>
      <c r="BA15" s="35">
        <v>15.764757671715701</v>
      </c>
      <c r="BB15" s="35" t="s">
        <v>30</v>
      </c>
      <c r="BC15" s="35">
        <v>89.080186158541508</v>
      </c>
      <c r="BD15" s="35">
        <v>71.572410154607269</v>
      </c>
      <c r="BE15" s="35">
        <v>83.692583048997946</v>
      </c>
      <c r="BF15" s="35">
        <v>1394.4747308687765</v>
      </c>
      <c r="BG15" s="35">
        <v>13.015088248442261</v>
      </c>
      <c r="BH15" s="35">
        <v>13.928539916110173</v>
      </c>
      <c r="BI15" s="35">
        <v>7.1422554912612624</v>
      </c>
      <c r="BJ15" s="35" t="s">
        <v>30</v>
      </c>
      <c r="BK15" s="35" t="s">
        <v>30</v>
      </c>
      <c r="BL15" s="35" t="s">
        <v>30</v>
      </c>
      <c r="BM15" s="35" t="s">
        <v>30</v>
      </c>
      <c r="BN15" s="35">
        <v>2.9278915517014417</v>
      </c>
      <c r="BO15" s="35" t="s">
        <v>30</v>
      </c>
      <c r="BP15" s="35" t="s">
        <v>30</v>
      </c>
      <c r="BQ15" s="35" t="s">
        <v>30</v>
      </c>
      <c r="BR15" s="35">
        <v>11.024682667120286</v>
      </c>
      <c r="BS15" s="35">
        <v>28.572898759931793</v>
      </c>
      <c r="BT15" s="35" t="s">
        <v>30</v>
      </c>
      <c r="BU15" s="35">
        <v>9.8173518235965602</v>
      </c>
      <c r="BV15" s="35" t="s">
        <v>30</v>
      </c>
      <c r="BW15" s="35">
        <v>14.748986010690608</v>
      </c>
      <c r="BX15" s="35" t="s">
        <v>30</v>
      </c>
      <c r="BY15" s="35">
        <v>212.67881259412567</v>
      </c>
      <c r="BZ15" s="35">
        <v>315.33884775718417</v>
      </c>
      <c r="CA15" s="35">
        <v>66.743003889886964</v>
      </c>
      <c r="CB15" s="35" t="s">
        <v>30</v>
      </c>
      <c r="CC15" s="35">
        <v>56.782817499815756</v>
      </c>
      <c r="CD15" s="35">
        <v>12.171546971287249</v>
      </c>
      <c r="CE15" s="35">
        <v>27.527832136042111</v>
      </c>
      <c r="CF15" s="35">
        <v>5.7501362973350911</v>
      </c>
      <c r="CG15" s="35">
        <v>171.12875987944932</v>
      </c>
      <c r="CH15" s="35">
        <v>99.779256686920462</v>
      </c>
      <c r="CI15" s="35" t="s">
        <v>30</v>
      </c>
      <c r="CJ15" s="35" t="s">
        <v>30</v>
      </c>
      <c r="CK15" s="35">
        <v>77.09707565790815</v>
      </c>
      <c r="CL15" s="35">
        <v>14.388668945931084</v>
      </c>
      <c r="CM15" s="35" t="s">
        <v>30</v>
      </c>
      <c r="CN15" s="35">
        <v>1420.8103877172962</v>
      </c>
      <c r="CO15" s="35" t="s">
        <v>30</v>
      </c>
      <c r="CP15" s="35">
        <v>273.25652401415437</v>
      </c>
      <c r="CQ15" s="35">
        <v>1530.1718035653439</v>
      </c>
      <c r="CR15" s="35" t="s">
        <v>30</v>
      </c>
      <c r="CS15" s="35">
        <v>18.787301688500921</v>
      </c>
      <c r="CT15" s="35" t="s">
        <v>30</v>
      </c>
      <c r="CU15" s="35" t="s">
        <v>30</v>
      </c>
      <c r="CV15" s="35" t="s">
        <v>30</v>
      </c>
      <c r="CW15" s="35">
        <v>6.756883216469058</v>
      </c>
      <c r="CX15" s="35">
        <v>1.5996639437283049</v>
      </c>
      <c r="CY15" s="35">
        <v>9.7660883730957746</v>
      </c>
      <c r="CZ15" s="35">
        <v>126.14427194283195</v>
      </c>
      <c r="DA15" s="35">
        <v>39.151245778800316</v>
      </c>
      <c r="DB15" s="35">
        <v>20.552154685907517</v>
      </c>
      <c r="DC15" s="35">
        <v>34.969809565438133</v>
      </c>
      <c r="DD15" s="35">
        <v>14.039522595405504</v>
      </c>
      <c r="DE15" s="35">
        <v>212.47329220759016</v>
      </c>
      <c r="DF15" s="35">
        <v>47.58293622660684</v>
      </c>
      <c r="DG15" s="35">
        <v>272.65122044162342</v>
      </c>
      <c r="DH15" s="35" t="s">
        <v>30</v>
      </c>
      <c r="DI15" s="35" t="s">
        <v>30</v>
      </c>
      <c r="DJ15" s="35" t="s">
        <v>30</v>
      </c>
      <c r="DK15" s="35" t="s">
        <v>30</v>
      </c>
      <c r="DL15" s="35" t="s">
        <v>30</v>
      </c>
      <c r="DM15" s="35">
        <v>16.263297309914961</v>
      </c>
      <c r="DN15" s="35">
        <v>4.1914609045221951</v>
      </c>
      <c r="DO15" s="35">
        <v>2.5134145675077018</v>
      </c>
      <c r="DP15" s="35">
        <v>43.769981053071035</v>
      </c>
      <c r="DQ15" s="35">
        <v>162.50156620353766</v>
      </c>
      <c r="DR15" s="35">
        <v>46.278659640221882</v>
      </c>
      <c r="DS15" s="35">
        <v>164.52887215703188</v>
      </c>
      <c r="DT15" s="35">
        <v>83.859459042852862</v>
      </c>
      <c r="DU15" s="35">
        <v>548.90046465964724</v>
      </c>
      <c r="DV15" s="35">
        <v>1863.388730987813</v>
      </c>
      <c r="DW15" s="35" t="s">
        <v>30</v>
      </c>
      <c r="DX15" s="35">
        <v>54.039009940636127</v>
      </c>
      <c r="DY15" s="35" t="s">
        <v>30</v>
      </c>
      <c r="DZ15" s="35">
        <v>329.64213925952623</v>
      </c>
      <c r="EA15" s="35">
        <v>87.741671248695155</v>
      </c>
      <c r="EB15" s="35">
        <v>20.124557471283609</v>
      </c>
      <c r="EC15" s="35">
        <v>10.422302884364795</v>
      </c>
      <c r="ED15" s="35">
        <v>2.1363353654270765</v>
      </c>
      <c r="EE15" s="35">
        <v>46.848744703294621</v>
      </c>
      <c r="EF15" s="35">
        <v>49.479479163986525</v>
      </c>
      <c r="EG15" s="35">
        <v>27.968060643389915</v>
      </c>
      <c r="EH15" s="35">
        <v>25.814959590676985</v>
      </c>
      <c r="EI15" s="35">
        <v>42.853511471559401</v>
      </c>
      <c r="EJ15" s="35">
        <v>2.3457976884613725</v>
      </c>
      <c r="EK15" s="35">
        <v>70.134419308934369</v>
      </c>
      <c r="EL15" s="35" t="s">
        <v>30</v>
      </c>
      <c r="EM15" s="35" t="s">
        <v>30</v>
      </c>
      <c r="EN15" s="35" t="s">
        <v>30</v>
      </c>
      <c r="EO15" s="35">
        <v>57.095215968983879</v>
      </c>
      <c r="EP15" s="35">
        <v>82.087356105610525</v>
      </c>
      <c r="EQ15" s="35">
        <v>21.949804843451659</v>
      </c>
      <c r="ER15" s="35">
        <v>42.607621286716402</v>
      </c>
      <c r="ES15" s="35" t="s">
        <v>30</v>
      </c>
      <c r="ET15" s="35" t="s">
        <v>30</v>
      </c>
      <c r="EU15" s="35">
        <v>113.05505970189473</v>
      </c>
      <c r="EV15" s="35">
        <v>48.372654306300369</v>
      </c>
      <c r="EW15" s="35" t="s">
        <v>30</v>
      </c>
      <c r="EX15" s="35">
        <v>721.56855568101412</v>
      </c>
      <c r="EY15" s="35">
        <v>3.2297044723686996</v>
      </c>
      <c r="EZ15" s="35">
        <v>2.111458666369233</v>
      </c>
      <c r="FA15" s="35">
        <v>2.3583420811184248</v>
      </c>
      <c r="FB15" s="35">
        <v>48.752517316395767</v>
      </c>
      <c r="FC15" s="35">
        <v>7.6718121345587296</v>
      </c>
      <c r="FD15" s="35">
        <v>94.940348788448688</v>
      </c>
      <c r="FE15" s="35">
        <v>56.453995737017145</v>
      </c>
      <c r="FF15" s="35">
        <v>75.929620277663304</v>
      </c>
      <c r="FG15" s="35">
        <v>88.464974921895944</v>
      </c>
      <c r="FH15" s="35">
        <v>752.79223936714357</v>
      </c>
      <c r="FI15" s="35">
        <v>21.470772012784462</v>
      </c>
      <c r="FJ15" s="35">
        <v>2.8253682085592944</v>
      </c>
      <c r="FK15" s="35" t="s">
        <v>30</v>
      </c>
      <c r="FL15" s="35">
        <v>1.3780022418589288</v>
      </c>
      <c r="FM15" s="35">
        <v>39.473534811391353</v>
      </c>
      <c r="FN15" s="35">
        <v>6.0723053266685589</v>
      </c>
      <c r="FO15" s="35">
        <v>2.8699241023320829</v>
      </c>
      <c r="FP15" s="35">
        <v>2.5345777538618033</v>
      </c>
      <c r="FQ15" s="35">
        <v>1.7382552259308628</v>
      </c>
      <c r="FR15" s="35">
        <v>1.9305765099308736</v>
      </c>
      <c r="FS15" s="35">
        <v>3.4477861538315815</v>
      </c>
      <c r="FT15" s="35">
        <v>3.8041261548463532</v>
      </c>
      <c r="FU15" s="35" t="s">
        <v>30</v>
      </c>
      <c r="FV15" s="35" t="s">
        <v>30</v>
      </c>
      <c r="FW15" s="35">
        <v>48.262480674262619</v>
      </c>
      <c r="FX15" s="35">
        <v>4.2800807546447883</v>
      </c>
      <c r="FY15" s="35">
        <v>4.6142931629193553</v>
      </c>
      <c r="FZ15" s="35" t="s">
        <v>30</v>
      </c>
      <c r="GA15" s="35">
        <v>4.0238894887336931</v>
      </c>
      <c r="GB15" s="35">
        <v>1.3096823694974908</v>
      </c>
      <c r="GC15" s="35">
        <v>51.155784546350652</v>
      </c>
      <c r="GD15" s="35">
        <v>36.813674425506683</v>
      </c>
      <c r="GE15" s="35">
        <v>36.220679702053445</v>
      </c>
      <c r="GF15" s="35">
        <v>4.4195132951188505</v>
      </c>
      <c r="GG15" s="35">
        <v>42.723034173014916</v>
      </c>
      <c r="GH15" s="35">
        <v>38.186951283123989</v>
      </c>
      <c r="GI15" s="35">
        <v>917.57670188280861</v>
      </c>
      <c r="GJ15" s="35">
        <v>4.8473271421272806</v>
      </c>
      <c r="GK15" s="35">
        <v>3.4072127496039992</v>
      </c>
      <c r="GL15" s="35">
        <v>7.1580307085042492</v>
      </c>
      <c r="GM15" s="35">
        <v>1.9329347900398826</v>
      </c>
      <c r="GN15" s="35">
        <v>2.4162686498229702</v>
      </c>
      <c r="GO15" s="35" t="s">
        <v>30</v>
      </c>
      <c r="GP15" s="35">
        <v>29.466195897281285</v>
      </c>
      <c r="GQ15" s="35">
        <v>5.5853172342496649</v>
      </c>
      <c r="GR15" s="35">
        <v>23.824251537314062</v>
      </c>
      <c r="GS15" s="35">
        <v>366.25027699196511</v>
      </c>
    </row>
    <row r="16" spans="2:201" s="30" customFormat="1" x14ac:dyDescent="0.55000000000000004">
      <c r="B16" s="19" t="s">
        <v>169</v>
      </c>
      <c r="C16" s="34"/>
      <c r="D16" s="35" t="s">
        <v>30</v>
      </c>
      <c r="E16" s="35">
        <v>5.5942964081790807</v>
      </c>
      <c r="F16" s="35" t="s">
        <v>30</v>
      </c>
      <c r="G16" s="35">
        <v>63.77313092665203</v>
      </c>
      <c r="H16" s="35">
        <v>14.272521035804466</v>
      </c>
      <c r="I16" s="35">
        <v>4.9917615483660489</v>
      </c>
      <c r="J16" s="35">
        <v>2.1234868021971698</v>
      </c>
      <c r="K16" s="35">
        <v>1.7821036185662287</v>
      </c>
      <c r="L16" s="35" t="s">
        <v>30</v>
      </c>
      <c r="M16" s="35">
        <v>4.4381144918193911</v>
      </c>
      <c r="N16" s="35" t="s">
        <v>30</v>
      </c>
      <c r="O16" s="35">
        <v>48.74130014403368</v>
      </c>
      <c r="P16" s="35">
        <v>29.132102663167814</v>
      </c>
      <c r="Q16" s="35">
        <v>66.065906357853621</v>
      </c>
      <c r="R16" s="35" t="s">
        <v>30</v>
      </c>
      <c r="S16" s="35" t="s">
        <v>30</v>
      </c>
      <c r="T16" s="35" t="s">
        <v>30</v>
      </c>
      <c r="U16" s="35" t="s">
        <v>30</v>
      </c>
      <c r="V16" s="35" t="s">
        <v>30</v>
      </c>
      <c r="W16" s="35" t="s">
        <v>30</v>
      </c>
      <c r="X16" s="35">
        <v>33.217513208447812</v>
      </c>
      <c r="Y16" s="35">
        <v>1.932208400857381</v>
      </c>
      <c r="Z16" s="35">
        <v>100.11961320130129</v>
      </c>
      <c r="AA16" s="35">
        <v>27.738192714612442</v>
      </c>
      <c r="AB16" s="35">
        <v>10.706441969882805</v>
      </c>
      <c r="AC16" s="35">
        <v>2.732927710656055</v>
      </c>
      <c r="AD16" s="35" t="s">
        <v>30</v>
      </c>
      <c r="AE16" s="35" t="s">
        <v>30</v>
      </c>
      <c r="AF16" s="35" t="s">
        <v>30</v>
      </c>
      <c r="AG16" s="35" t="s">
        <v>30</v>
      </c>
      <c r="AH16" s="35" t="s">
        <v>30</v>
      </c>
      <c r="AI16" s="35">
        <v>3.6368671652214628</v>
      </c>
      <c r="AJ16" s="35">
        <v>10.408705178470399</v>
      </c>
      <c r="AK16" s="35">
        <v>12.800817134062324</v>
      </c>
      <c r="AL16" s="35">
        <v>17.992321117826666</v>
      </c>
      <c r="AM16" s="35" t="s">
        <v>30</v>
      </c>
      <c r="AN16" s="35">
        <v>16.243673098945816</v>
      </c>
      <c r="AO16" s="35">
        <v>5.8480977984740763</v>
      </c>
      <c r="AP16" s="35">
        <v>121.10269068057968</v>
      </c>
      <c r="AQ16" s="35">
        <v>18.015937419949662</v>
      </c>
      <c r="AR16" s="35" t="s">
        <v>30</v>
      </c>
      <c r="AS16" s="35">
        <v>103.49140653748607</v>
      </c>
      <c r="AT16" s="35">
        <v>92.20793867119896</v>
      </c>
      <c r="AU16" s="35">
        <v>10.838505940869437</v>
      </c>
      <c r="AV16" s="35">
        <v>2.8664197374120697</v>
      </c>
      <c r="AW16" s="35">
        <v>23.951970613474618</v>
      </c>
      <c r="AX16" s="35" t="s">
        <v>30</v>
      </c>
      <c r="AY16" s="35">
        <v>2.5434201243125543</v>
      </c>
      <c r="AZ16" s="35">
        <v>45.97377952800462</v>
      </c>
      <c r="BA16" s="35">
        <v>23.000909028165555</v>
      </c>
      <c r="BB16" s="35">
        <v>20.284876045373174</v>
      </c>
      <c r="BC16" s="35">
        <v>128.17947552134848</v>
      </c>
      <c r="BD16" s="35">
        <v>107.78985920465291</v>
      </c>
      <c r="BE16" s="35">
        <v>123.82323046670801</v>
      </c>
      <c r="BF16" s="35">
        <v>1955.6050728639823</v>
      </c>
      <c r="BG16" s="35">
        <v>21.111585729695793</v>
      </c>
      <c r="BH16" s="35">
        <v>44.846691963261705</v>
      </c>
      <c r="BI16" s="35">
        <v>14.843448936326038</v>
      </c>
      <c r="BJ16" s="35">
        <v>9.6742232992090251</v>
      </c>
      <c r="BK16" s="35" t="s">
        <v>30</v>
      </c>
      <c r="BL16" s="35" t="s">
        <v>30</v>
      </c>
      <c r="BM16" s="35" t="s">
        <v>30</v>
      </c>
      <c r="BN16" s="35">
        <v>4.5121191001623293</v>
      </c>
      <c r="BO16" s="35" t="s">
        <v>30</v>
      </c>
      <c r="BP16" s="35" t="s">
        <v>30</v>
      </c>
      <c r="BQ16" s="35" t="s">
        <v>30</v>
      </c>
      <c r="BR16" s="35">
        <v>18.27009940440696</v>
      </c>
      <c r="BS16" s="35">
        <v>41.157292583053021</v>
      </c>
      <c r="BT16" s="35" t="s">
        <v>30</v>
      </c>
      <c r="BU16" s="35">
        <v>20.003533594148848</v>
      </c>
      <c r="BV16" s="35" t="s">
        <v>30</v>
      </c>
      <c r="BW16" s="35">
        <v>26.771223206335399</v>
      </c>
      <c r="BX16" s="35" t="s">
        <v>30</v>
      </c>
      <c r="BY16" s="35">
        <v>360.67138049894231</v>
      </c>
      <c r="BZ16" s="35">
        <v>479.25953031654853</v>
      </c>
      <c r="CA16" s="35">
        <v>132.5939279269534</v>
      </c>
      <c r="CB16" s="35" t="s">
        <v>30</v>
      </c>
      <c r="CC16" s="35">
        <v>121.34068609548503</v>
      </c>
      <c r="CD16" s="35">
        <v>33.879893901858502</v>
      </c>
      <c r="CE16" s="35">
        <v>35.171053171381033</v>
      </c>
      <c r="CF16" s="35">
        <v>14.990510784669834</v>
      </c>
      <c r="CG16" s="35">
        <v>218.8824429385817</v>
      </c>
      <c r="CH16" s="35">
        <v>181.23795644477852</v>
      </c>
      <c r="CI16" s="35" t="s">
        <v>30</v>
      </c>
      <c r="CJ16" s="35" t="s">
        <v>30</v>
      </c>
      <c r="CK16" s="35">
        <v>120.60799538483406</v>
      </c>
      <c r="CL16" s="35">
        <v>27.763062632127426</v>
      </c>
      <c r="CM16" s="35" t="s">
        <v>30</v>
      </c>
      <c r="CN16" s="35">
        <v>2212.0415015842159</v>
      </c>
      <c r="CO16" s="35" t="s">
        <v>30</v>
      </c>
      <c r="CP16" s="35">
        <v>601.23441209860198</v>
      </c>
      <c r="CQ16" s="35">
        <v>2287.2542764457648</v>
      </c>
      <c r="CR16" s="35" t="s">
        <v>30</v>
      </c>
      <c r="CS16" s="35">
        <v>37.752970779262277</v>
      </c>
      <c r="CT16" s="35">
        <v>14.537185173748583</v>
      </c>
      <c r="CU16" s="35" t="s">
        <v>30</v>
      </c>
      <c r="CV16" s="35">
        <v>2.4964220836038962</v>
      </c>
      <c r="CW16" s="35">
        <v>18.328676794173525</v>
      </c>
      <c r="CX16" s="35">
        <v>4.1064037173678045</v>
      </c>
      <c r="CY16" s="35">
        <v>25.191633746944721</v>
      </c>
      <c r="CZ16" s="35">
        <v>189.6088621119768</v>
      </c>
      <c r="DA16" s="35">
        <v>62.844624513613752</v>
      </c>
      <c r="DB16" s="35">
        <v>31.727802977860549</v>
      </c>
      <c r="DC16" s="35">
        <v>59.046271751562877</v>
      </c>
      <c r="DD16" s="35">
        <v>26.452556026544222</v>
      </c>
      <c r="DE16" s="35">
        <v>340.5332784358132</v>
      </c>
      <c r="DF16" s="35">
        <v>45.031680046665706</v>
      </c>
      <c r="DG16" s="35">
        <v>607.4256112008029</v>
      </c>
      <c r="DH16" s="35" t="s">
        <v>30</v>
      </c>
      <c r="DI16" s="35" t="s">
        <v>30</v>
      </c>
      <c r="DJ16" s="35">
        <v>32.050676169929915</v>
      </c>
      <c r="DK16" s="35">
        <v>17.648370498830761</v>
      </c>
      <c r="DL16" s="35" t="s">
        <v>30</v>
      </c>
      <c r="DM16" s="35" t="s">
        <v>30</v>
      </c>
      <c r="DN16" s="35" t="s">
        <v>30</v>
      </c>
      <c r="DO16" s="35">
        <v>3.501405266118538</v>
      </c>
      <c r="DP16" s="35">
        <v>98.938797332187775</v>
      </c>
      <c r="DQ16" s="35">
        <v>305.6815874814983</v>
      </c>
      <c r="DR16" s="35">
        <v>92.521875813504494</v>
      </c>
      <c r="DS16" s="35">
        <v>292.98895972622472</v>
      </c>
      <c r="DT16" s="35">
        <v>107.61137232983943</v>
      </c>
      <c r="DU16" s="35">
        <v>983.64063703517752</v>
      </c>
      <c r="DV16" s="35">
        <v>3018.5297968910918</v>
      </c>
      <c r="DW16" s="35" t="s">
        <v>30</v>
      </c>
      <c r="DX16" s="35">
        <v>109.97560364929551</v>
      </c>
      <c r="DY16" s="35" t="s">
        <v>30</v>
      </c>
      <c r="DZ16" s="35">
        <v>660.28139012057352</v>
      </c>
      <c r="EA16" s="35">
        <v>179.41492865515954</v>
      </c>
      <c r="EB16" s="35">
        <v>36.643013790274431</v>
      </c>
      <c r="EC16" s="35">
        <v>20.678592721812954</v>
      </c>
      <c r="ED16" s="35">
        <v>4.9349153154490795</v>
      </c>
      <c r="EE16" s="35">
        <v>109.40408989450134</v>
      </c>
      <c r="EF16" s="35">
        <v>110.57824763023518</v>
      </c>
      <c r="EG16" s="35">
        <v>49.442879626200259</v>
      </c>
      <c r="EH16" s="35">
        <v>57.076569800216092</v>
      </c>
      <c r="EI16" s="35">
        <v>50.752120341663115</v>
      </c>
      <c r="EJ16" s="35">
        <v>9.8338382246576916</v>
      </c>
      <c r="EK16" s="35">
        <v>120.83125789333228</v>
      </c>
      <c r="EL16" s="35" t="s">
        <v>30</v>
      </c>
      <c r="EM16" s="35" t="s">
        <v>30</v>
      </c>
      <c r="EN16" s="35" t="s">
        <v>30</v>
      </c>
      <c r="EO16" s="35">
        <v>110.69483879496912</v>
      </c>
      <c r="EP16" s="35">
        <v>87.978253401039566</v>
      </c>
      <c r="EQ16" s="35">
        <v>29.275113901055203</v>
      </c>
      <c r="ER16" s="35" t="s">
        <v>30</v>
      </c>
      <c r="ES16" s="35">
        <v>97.960025000107166</v>
      </c>
      <c r="ET16" s="35">
        <v>18.502153631642845</v>
      </c>
      <c r="EU16" s="35">
        <v>219.82115077231455</v>
      </c>
      <c r="EV16" s="35">
        <v>78.807431815857129</v>
      </c>
      <c r="EW16" s="35">
        <v>8.6290752508174453</v>
      </c>
      <c r="EX16" s="35">
        <v>1424.9432504397398</v>
      </c>
      <c r="EY16" s="35">
        <v>4.9385625202948704</v>
      </c>
      <c r="EZ16" s="35">
        <v>5.6481023204385705</v>
      </c>
      <c r="FA16" s="35">
        <v>2.6981313907817031</v>
      </c>
      <c r="FB16" s="35">
        <v>68.752723552621404</v>
      </c>
      <c r="FC16" s="35">
        <v>12.149157959030523</v>
      </c>
      <c r="FD16" s="35">
        <v>201.15176389044296</v>
      </c>
      <c r="FE16" s="35">
        <v>85.27456700330309</v>
      </c>
      <c r="FF16" s="35">
        <v>197.41156759446631</v>
      </c>
      <c r="FG16" s="35">
        <v>143.67652469979203</v>
      </c>
      <c r="FH16" s="35">
        <v>1417.4753985842351</v>
      </c>
      <c r="FI16" s="35">
        <v>33.88271439764118</v>
      </c>
      <c r="FJ16" s="35">
        <v>8.1493748615825776</v>
      </c>
      <c r="FK16" s="35" t="s">
        <v>30</v>
      </c>
      <c r="FL16" s="35">
        <v>6.3741962232141001</v>
      </c>
      <c r="FM16" s="35">
        <v>157.789537947382</v>
      </c>
      <c r="FN16" s="35" t="s">
        <v>30</v>
      </c>
      <c r="FO16" s="35" t="s">
        <v>30</v>
      </c>
      <c r="FP16" s="35" t="s">
        <v>30</v>
      </c>
      <c r="FQ16" s="35" t="s">
        <v>30</v>
      </c>
      <c r="FR16" s="35">
        <v>8.335685696648838</v>
      </c>
      <c r="FS16" s="35">
        <v>7.4423435073396087</v>
      </c>
      <c r="FT16" s="35">
        <v>6.8227028394504128</v>
      </c>
      <c r="FU16" s="35">
        <v>95.047151105722989</v>
      </c>
      <c r="FV16" s="35" t="s">
        <v>30</v>
      </c>
      <c r="FW16" s="35">
        <v>75.150851783991953</v>
      </c>
      <c r="FX16" s="35">
        <v>13.491238512920509</v>
      </c>
      <c r="FY16" s="35">
        <v>14.727257490586659</v>
      </c>
      <c r="FZ16" s="35" t="s">
        <v>30</v>
      </c>
      <c r="GA16" s="35">
        <v>13.110887400515969</v>
      </c>
      <c r="GB16" s="35">
        <v>4.1058346020582581</v>
      </c>
      <c r="GC16" s="35">
        <v>75.120789114723678</v>
      </c>
      <c r="GD16" s="35">
        <v>78.564353907911652</v>
      </c>
      <c r="GE16" s="35">
        <v>56.794471663621813</v>
      </c>
      <c r="GF16" s="35">
        <v>11.034709965387313</v>
      </c>
      <c r="GG16" s="35">
        <v>78.4429350532033</v>
      </c>
      <c r="GH16" s="35">
        <v>85.403502003196394</v>
      </c>
      <c r="GI16" s="35">
        <v>1632.3348584726132</v>
      </c>
      <c r="GJ16" s="35">
        <v>3.8191518897369527</v>
      </c>
      <c r="GK16" s="35">
        <v>5.1141365365582914</v>
      </c>
      <c r="GL16" s="35">
        <v>2.6063799566220194</v>
      </c>
      <c r="GM16" s="35">
        <v>2.898596719422565</v>
      </c>
      <c r="GN16" s="35">
        <v>4.5154881943582383</v>
      </c>
      <c r="GO16" s="35">
        <v>4.4758289698847893</v>
      </c>
      <c r="GP16" s="35">
        <v>78.090827375986052</v>
      </c>
      <c r="GQ16" s="35">
        <v>5.8611584530326697</v>
      </c>
      <c r="GR16" s="35">
        <v>37.602841412060442</v>
      </c>
      <c r="GS16" s="35">
        <v>703.37666376576954</v>
      </c>
    </row>
    <row r="18" spans="2:186" s="32" customFormat="1" x14ac:dyDescent="0.55000000000000004">
      <c r="B18" t="s">
        <v>11</v>
      </c>
      <c r="C18" s="32">
        <v>198</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c r="DE18" s="32">
        <v>1</v>
      </c>
      <c r="DF18" s="32">
        <v>1</v>
      </c>
      <c r="DG18" s="32">
        <v>1</v>
      </c>
      <c r="DH18" s="32">
        <v>1</v>
      </c>
      <c r="DI18" s="32">
        <v>1</v>
      </c>
      <c r="DJ18" s="32">
        <v>1</v>
      </c>
      <c r="DK18" s="32">
        <v>1</v>
      </c>
      <c r="DL18" s="32">
        <v>1</v>
      </c>
      <c r="DM18" s="32">
        <v>1</v>
      </c>
      <c r="DN18" s="32">
        <v>1</v>
      </c>
      <c r="DO18" s="32">
        <v>1</v>
      </c>
      <c r="DP18" s="32">
        <v>1</v>
      </c>
      <c r="DQ18" s="32">
        <v>1</v>
      </c>
      <c r="DR18" s="32">
        <v>1</v>
      </c>
      <c r="DS18" s="32">
        <v>1</v>
      </c>
      <c r="DT18" s="32">
        <v>1</v>
      </c>
      <c r="DU18" s="32">
        <v>1</v>
      </c>
      <c r="DV18" s="32">
        <v>1</v>
      </c>
      <c r="DW18" s="32">
        <v>1</v>
      </c>
      <c r="DX18" s="32">
        <v>1</v>
      </c>
      <c r="DY18" s="32">
        <v>1</v>
      </c>
      <c r="DZ18" s="32">
        <v>1</v>
      </c>
      <c r="EA18" s="32">
        <v>1</v>
      </c>
      <c r="EB18" s="32">
        <v>1</v>
      </c>
      <c r="EC18" s="32">
        <v>1</v>
      </c>
      <c r="ED18" s="32">
        <v>1</v>
      </c>
      <c r="EE18" s="32">
        <v>1</v>
      </c>
      <c r="EF18" s="32">
        <v>1</v>
      </c>
      <c r="EG18" s="32">
        <v>1</v>
      </c>
      <c r="EH18" s="32">
        <v>1</v>
      </c>
      <c r="EI18" s="32">
        <v>1</v>
      </c>
      <c r="EJ18" s="32">
        <v>1</v>
      </c>
      <c r="EK18" s="32">
        <v>1</v>
      </c>
      <c r="EL18" s="32">
        <v>1</v>
      </c>
      <c r="EM18" s="32">
        <v>1</v>
      </c>
      <c r="EN18" s="32">
        <v>1</v>
      </c>
      <c r="EO18" s="32">
        <v>1</v>
      </c>
      <c r="EP18" s="32">
        <v>1</v>
      </c>
      <c r="EQ18" s="32">
        <v>1</v>
      </c>
      <c r="ER18" s="32">
        <v>1</v>
      </c>
      <c r="ES18" s="32">
        <v>1</v>
      </c>
      <c r="ET18" s="32">
        <v>1</v>
      </c>
      <c r="EU18" s="32">
        <v>1</v>
      </c>
      <c r="EV18" s="32">
        <v>1</v>
      </c>
      <c r="EW18" s="32">
        <v>1</v>
      </c>
      <c r="EX18" s="32">
        <v>1</v>
      </c>
      <c r="EY18" s="32">
        <v>1</v>
      </c>
      <c r="EZ18" s="32">
        <v>1</v>
      </c>
      <c r="FA18" s="32">
        <v>1</v>
      </c>
      <c r="FB18" s="32">
        <v>1</v>
      </c>
      <c r="FC18" s="32">
        <v>1</v>
      </c>
      <c r="FD18" s="32">
        <v>1</v>
      </c>
      <c r="FE18" s="32">
        <v>1</v>
      </c>
      <c r="FF18" s="32">
        <v>1</v>
      </c>
      <c r="FG18" s="32">
        <v>1</v>
      </c>
      <c r="FH18" s="32">
        <v>1</v>
      </c>
      <c r="FI18" s="32">
        <v>1</v>
      </c>
      <c r="FJ18" s="32">
        <v>1</v>
      </c>
      <c r="FK18" s="32">
        <v>1</v>
      </c>
      <c r="FL18" s="32">
        <v>1</v>
      </c>
      <c r="FM18" s="32">
        <v>1</v>
      </c>
      <c r="FN18" s="32">
        <v>1</v>
      </c>
      <c r="FO18" s="32">
        <v>1</v>
      </c>
      <c r="FP18" s="32">
        <v>1</v>
      </c>
      <c r="FQ18" s="32">
        <v>1</v>
      </c>
      <c r="FR18" s="32">
        <v>1</v>
      </c>
      <c r="FS18" s="32">
        <v>1</v>
      </c>
      <c r="FT18" s="32">
        <v>1</v>
      </c>
      <c r="FU18" s="32">
        <v>1</v>
      </c>
      <c r="FV18" s="32">
        <v>1</v>
      </c>
      <c r="FW18" s="32">
        <v>1</v>
      </c>
      <c r="FX18" s="32">
        <v>1</v>
      </c>
      <c r="FY18" s="32">
        <v>1</v>
      </c>
      <c r="FZ18" s="32">
        <v>1</v>
      </c>
      <c r="GA18" s="32">
        <v>1</v>
      </c>
      <c r="GB18" s="32">
        <v>1</v>
      </c>
      <c r="GC18" s="32">
        <v>1</v>
      </c>
      <c r="GD18" s="32">
        <v>1</v>
      </c>
    </row>
    <row r="19" spans="2:186" s="32" customFormat="1" x14ac:dyDescent="0.55000000000000004">
      <c r="B19" t="s">
        <v>12</v>
      </c>
      <c r="C19" s="32">
        <v>195</v>
      </c>
      <c r="D19" s="32">
        <v>1</v>
      </c>
      <c r="E19" s="32">
        <v>1</v>
      </c>
      <c r="F19" s="32">
        <v>0</v>
      </c>
      <c r="G19" s="32">
        <v>1</v>
      </c>
      <c r="H19" s="32">
        <v>1</v>
      </c>
      <c r="I19" s="32">
        <v>1</v>
      </c>
      <c r="J19" s="32">
        <v>1</v>
      </c>
      <c r="K19" s="32">
        <v>1</v>
      </c>
      <c r="L19" s="32">
        <v>1</v>
      </c>
      <c r="M19" s="32">
        <v>0</v>
      </c>
      <c r="N19" s="32">
        <v>1</v>
      </c>
      <c r="O19" s="32">
        <v>1</v>
      </c>
      <c r="P19" s="32">
        <v>0</v>
      </c>
      <c r="Q19" s="32">
        <v>0</v>
      </c>
      <c r="R19" s="32">
        <v>1</v>
      </c>
      <c r="S19" s="32">
        <v>1</v>
      </c>
      <c r="T19" s="32">
        <v>0</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0</v>
      </c>
      <c r="AK19" s="32">
        <v>1</v>
      </c>
      <c r="AL19" s="32">
        <v>1</v>
      </c>
      <c r="AM19" s="32">
        <v>1</v>
      </c>
      <c r="AN19" s="32">
        <v>1</v>
      </c>
      <c r="AO19" s="32">
        <v>1</v>
      </c>
      <c r="AP19" s="32">
        <v>1</v>
      </c>
      <c r="AQ19" s="32">
        <v>1</v>
      </c>
      <c r="AR19" s="32">
        <v>1</v>
      </c>
      <c r="AS19" s="32">
        <v>1</v>
      </c>
      <c r="AT19" s="32">
        <v>1</v>
      </c>
      <c r="AU19" s="32">
        <v>1</v>
      </c>
      <c r="AV19" s="32">
        <v>0</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1</v>
      </c>
      <c r="BM19" s="32">
        <v>1</v>
      </c>
      <c r="BN19" s="32">
        <v>1</v>
      </c>
      <c r="BO19" s="32">
        <v>1</v>
      </c>
      <c r="BP19" s="32">
        <v>1</v>
      </c>
      <c r="BQ19" s="32">
        <v>1</v>
      </c>
      <c r="BR19" s="32">
        <v>1</v>
      </c>
      <c r="BS19" s="32">
        <v>1</v>
      </c>
      <c r="BT19" s="32">
        <v>1</v>
      </c>
      <c r="BU19" s="32">
        <v>1</v>
      </c>
      <c r="BV19" s="32">
        <v>1</v>
      </c>
      <c r="BW19" s="32">
        <v>1</v>
      </c>
      <c r="BX19" s="32">
        <v>1</v>
      </c>
      <c r="BY19" s="32">
        <v>1</v>
      </c>
      <c r="BZ19" s="32">
        <v>1</v>
      </c>
      <c r="CA19" s="32">
        <v>1</v>
      </c>
      <c r="CB19" s="32">
        <v>1</v>
      </c>
      <c r="CC19" s="32">
        <v>1</v>
      </c>
      <c r="CD19" s="32">
        <v>0</v>
      </c>
      <c r="CE19" s="32">
        <v>0</v>
      </c>
      <c r="CF19" s="32">
        <v>1</v>
      </c>
      <c r="CG19" s="32">
        <v>1</v>
      </c>
      <c r="CH19" s="32">
        <v>1</v>
      </c>
      <c r="CI19" s="32">
        <v>1</v>
      </c>
      <c r="CJ19" s="32">
        <v>1</v>
      </c>
      <c r="CK19" s="32">
        <v>1</v>
      </c>
      <c r="CL19" s="32">
        <v>1</v>
      </c>
      <c r="CM19" s="32">
        <v>1</v>
      </c>
      <c r="CN19" s="32">
        <v>1</v>
      </c>
      <c r="CO19" s="32">
        <v>1</v>
      </c>
      <c r="CP19" s="32">
        <v>1</v>
      </c>
      <c r="CQ19" s="32">
        <v>1</v>
      </c>
      <c r="CR19" s="32">
        <v>1</v>
      </c>
      <c r="CS19" s="32">
        <v>1</v>
      </c>
      <c r="CT19" s="32">
        <v>1</v>
      </c>
      <c r="CU19" s="32">
        <v>1</v>
      </c>
      <c r="CV19" s="32">
        <v>1</v>
      </c>
      <c r="CW19" s="32">
        <v>1</v>
      </c>
      <c r="CX19" s="32">
        <v>1</v>
      </c>
      <c r="CY19" s="32">
        <v>0</v>
      </c>
      <c r="CZ19" s="32">
        <v>1</v>
      </c>
      <c r="DA19" s="32">
        <v>0</v>
      </c>
      <c r="DB19" s="32">
        <v>0</v>
      </c>
      <c r="DC19" s="32">
        <v>0</v>
      </c>
      <c r="DD19" s="32">
        <v>1</v>
      </c>
      <c r="DE19" s="32">
        <v>1</v>
      </c>
      <c r="DF19" s="32">
        <v>1</v>
      </c>
      <c r="DG19" s="32">
        <v>1</v>
      </c>
      <c r="DH19" s="32">
        <v>1</v>
      </c>
      <c r="DI19" s="32">
        <v>1</v>
      </c>
      <c r="DJ19" s="32">
        <v>1</v>
      </c>
      <c r="DK19" s="32">
        <v>1</v>
      </c>
      <c r="DL19" s="32">
        <v>1</v>
      </c>
      <c r="DM19" s="32">
        <v>1</v>
      </c>
      <c r="DN19" s="32">
        <v>1</v>
      </c>
      <c r="DO19" s="32">
        <v>1</v>
      </c>
      <c r="DP19" s="32">
        <v>1</v>
      </c>
      <c r="DQ19" s="32">
        <v>1</v>
      </c>
      <c r="DR19" s="32">
        <v>1</v>
      </c>
      <c r="DS19" s="32">
        <v>1</v>
      </c>
      <c r="DT19" s="32">
        <v>1</v>
      </c>
      <c r="DU19" s="32">
        <v>1</v>
      </c>
      <c r="DV19" s="32">
        <v>1</v>
      </c>
      <c r="DW19" s="32">
        <v>1</v>
      </c>
      <c r="DX19" s="32">
        <v>1</v>
      </c>
      <c r="DY19" s="32">
        <v>1</v>
      </c>
      <c r="DZ19" s="32">
        <v>1</v>
      </c>
      <c r="EA19" s="32">
        <v>1</v>
      </c>
      <c r="EB19" s="32">
        <v>1</v>
      </c>
      <c r="EC19" s="32">
        <v>0</v>
      </c>
      <c r="ED19" s="32">
        <v>0</v>
      </c>
      <c r="EE19" s="32">
        <v>0</v>
      </c>
      <c r="EF19" s="32">
        <v>1</v>
      </c>
      <c r="EG19" s="32">
        <v>1</v>
      </c>
      <c r="EH19" s="32">
        <v>1</v>
      </c>
      <c r="EI19" s="32">
        <v>1</v>
      </c>
      <c r="EJ19" s="32">
        <v>1</v>
      </c>
      <c r="EK19" s="32">
        <v>1</v>
      </c>
      <c r="EL19" s="32">
        <v>1</v>
      </c>
      <c r="EM19" s="32">
        <v>1</v>
      </c>
      <c r="EN19" s="32">
        <v>1</v>
      </c>
      <c r="EO19" s="32">
        <v>1</v>
      </c>
      <c r="EP19" s="32">
        <v>0</v>
      </c>
      <c r="EQ19" s="32">
        <v>1</v>
      </c>
      <c r="ER19" s="32">
        <v>1</v>
      </c>
      <c r="ES19" s="32">
        <v>1</v>
      </c>
      <c r="ET19" s="32">
        <v>1</v>
      </c>
      <c r="EU19" s="32">
        <v>1</v>
      </c>
      <c r="EV19" s="32">
        <v>1</v>
      </c>
      <c r="EW19" s="32">
        <v>0</v>
      </c>
      <c r="EX19" s="32">
        <v>1</v>
      </c>
      <c r="EY19" s="32">
        <v>1</v>
      </c>
      <c r="EZ19" s="32">
        <v>1</v>
      </c>
      <c r="FA19" s="32">
        <v>1</v>
      </c>
      <c r="FB19" s="32">
        <v>1</v>
      </c>
      <c r="FC19" s="32">
        <v>1</v>
      </c>
      <c r="FD19" s="32">
        <v>1</v>
      </c>
      <c r="FE19" s="32">
        <v>1</v>
      </c>
      <c r="FF19" s="32">
        <v>1</v>
      </c>
      <c r="FG19" s="32">
        <v>1</v>
      </c>
      <c r="FH19" s="32">
        <v>0</v>
      </c>
      <c r="FI19" s="32">
        <v>0</v>
      </c>
      <c r="FJ19" s="32">
        <v>0</v>
      </c>
      <c r="FK19" s="32">
        <v>1</v>
      </c>
      <c r="FL19" s="32">
        <v>0</v>
      </c>
      <c r="FM19" s="32">
        <v>1</v>
      </c>
      <c r="FN19" s="32">
        <v>1</v>
      </c>
      <c r="FO19" s="32">
        <v>1</v>
      </c>
      <c r="FP19" s="32">
        <v>1</v>
      </c>
      <c r="FQ19" s="32">
        <v>1</v>
      </c>
      <c r="FR19" s="32">
        <v>1</v>
      </c>
      <c r="FS19" s="32">
        <v>1</v>
      </c>
      <c r="FT19" s="32">
        <v>1</v>
      </c>
      <c r="FU19" s="32">
        <v>1</v>
      </c>
      <c r="FV19" s="32">
        <v>1</v>
      </c>
      <c r="FW19" s="32">
        <v>1</v>
      </c>
      <c r="FX19" s="32">
        <v>0</v>
      </c>
      <c r="FY19" s="32">
        <v>0</v>
      </c>
      <c r="FZ19" s="32">
        <v>0</v>
      </c>
      <c r="GA19" s="32">
        <v>0</v>
      </c>
      <c r="GB19" s="32">
        <v>0</v>
      </c>
      <c r="GC19" s="32">
        <v>1</v>
      </c>
      <c r="GD19" s="32">
        <v>1</v>
      </c>
    </row>
  </sheetData>
  <sortState xmlns:xlrd2="http://schemas.microsoft.com/office/spreadsheetml/2017/richdata2" columnSort="1" ref="D10:GD19">
    <sortCondition descending="1" sortBy="fontColor" ref="D19:GD19" dxfId="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3110-12AD-4507-8AAE-AB60E3AED06C}">
  <dimension ref="B2:J19"/>
  <sheetViews>
    <sheetView zoomScale="70" zoomScaleNormal="70" workbookViewId="0">
      <selection activeCell="A2" sqref="A2"/>
    </sheetView>
  </sheetViews>
  <sheetFormatPr defaultColWidth="4.68359375" defaultRowHeight="14.4" x14ac:dyDescent="0.55000000000000004"/>
  <cols>
    <col min="1" max="1" width="5.578125" style="3" customWidth="1"/>
    <col min="2" max="2" width="20.578125" customWidth="1"/>
    <col min="3" max="3" width="5.578125" style="3" customWidth="1"/>
    <col min="4" max="10" width="28.578125" style="3" customWidth="1"/>
    <col min="11" max="23" width="20.578125" style="3" customWidth="1"/>
    <col min="24" max="16384" width="4.68359375" style="3"/>
  </cols>
  <sheetData>
    <row r="2" spans="2:10" ht="18.3" x14ac:dyDescent="0.7">
      <c r="C2" s="31" t="s">
        <v>99</v>
      </c>
    </row>
    <row r="4" spans="2:10" x14ac:dyDescent="0.55000000000000004">
      <c r="C4" s="22" t="s">
        <v>96</v>
      </c>
      <c r="D4"/>
    </row>
    <row r="5" spans="2:10" x14ac:dyDescent="0.55000000000000004">
      <c r="C5" s="22" t="s">
        <v>94</v>
      </c>
      <c r="D5"/>
    </row>
    <row r="6" spans="2:10" x14ac:dyDescent="0.55000000000000004">
      <c r="C6" s="22" t="s">
        <v>95</v>
      </c>
      <c r="D6"/>
    </row>
    <row r="7" spans="2:10" x14ac:dyDescent="0.55000000000000004">
      <c r="C7"/>
      <c r="D7"/>
    </row>
    <row r="8" spans="2:10" x14ac:dyDescent="0.55000000000000004">
      <c r="C8"/>
      <c r="D8"/>
    </row>
    <row r="9" spans="2:10" x14ac:dyDescent="0.55000000000000004">
      <c r="D9" s="29" t="s">
        <v>97</v>
      </c>
    </row>
    <row r="10" spans="2:10" ht="14.7" thickBot="1" x14ac:dyDescent="0.6">
      <c r="B10" s="11" t="s">
        <v>31</v>
      </c>
      <c r="C10" s="36"/>
      <c r="D10" s="38" t="s">
        <v>370</v>
      </c>
      <c r="E10" s="38" t="s">
        <v>371</v>
      </c>
      <c r="F10" s="38" t="s">
        <v>372</v>
      </c>
      <c r="G10" s="38" t="s">
        <v>373</v>
      </c>
      <c r="H10" s="38" t="s">
        <v>374</v>
      </c>
      <c r="I10" s="38" t="s">
        <v>375</v>
      </c>
      <c r="J10" s="38" t="s">
        <v>376</v>
      </c>
    </row>
    <row r="11" spans="2:10" s="30" customFormat="1" x14ac:dyDescent="0.55000000000000004">
      <c r="B11" s="52" t="s">
        <v>164</v>
      </c>
      <c r="C11" s="34"/>
      <c r="D11" s="35">
        <v>307.16036431119176</v>
      </c>
      <c r="E11" s="35">
        <v>540.54590735066824</v>
      </c>
      <c r="F11" s="35" t="s">
        <v>30</v>
      </c>
      <c r="G11" s="35" t="s">
        <v>30</v>
      </c>
      <c r="H11" s="35">
        <v>66.330420861824663</v>
      </c>
      <c r="I11" s="35" t="s">
        <v>30</v>
      </c>
      <c r="J11" s="35">
        <v>136.96123816183024</v>
      </c>
    </row>
    <row r="12" spans="2:10" s="30" customFormat="1" x14ac:dyDescent="0.55000000000000004">
      <c r="B12" s="52" t="s">
        <v>165</v>
      </c>
      <c r="C12" s="34"/>
      <c r="D12" s="35" t="s">
        <v>30</v>
      </c>
      <c r="E12" s="35">
        <v>180.42135109818895</v>
      </c>
      <c r="F12" s="35" t="s">
        <v>30</v>
      </c>
      <c r="G12" s="35" t="s">
        <v>30</v>
      </c>
      <c r="H12" s="35">
        <v>24.464126820366854</v>
      </c>
      <c r="I12" s="35">
        <v>43.946960649063719</v>
      </c>
      <c r="J12" s="35">
        <v>82.968572512680893</v>
      </c>
    </row>
    <row r="13" spans="2:10" s="30" customFormat="1" x14ac:dyDescent="0.55000000000000004">
      <c r="B13" s="52" t="s">
        <v>166</v>
      </c>
      <c r="C13" s="34"/>
      <c r="D13" s="35">
        <v>279.33951238430637</v>
      </c>
      <c r="E13" s="35">
        <v>167.07389790476981</v>
      </c>
      <c r="F13" s="35" t="s">
        <v>30</v>
      </c>
      <c r="G13" s="35" t="s">
        <v>30</v>
      </c>
      <c r="H13" s="35">
        <v>104.14387920173972</v>
      </c>
      <c r="I13" s="35" t="s">
        <v>30</v>
      </c>
      <c r="J13" s="35">
        <v>150.4771851645279</v>
      </c>
    </row>
    <row r="14" spans="2:10" s="30" customFormat="1" x14ac:dyDescent="0.55000000000000004">
      <c r="B14" s="52" t="s">
        <v>167</v>
      </c>
      <c r="C14" s="34"/>
      <c r="D14" s="35">
        <v>121.41632315771453</v>
      </c>
      <c r="E14" s="35" t="s">
        <v>30</v>
      </c>
      <c r="F14" s="35">
        <v>72.490922636905779</v>
      </c>
      <c r="G14" s="35">
        <v>29.352911481601449</v>
      </c>
      <c r="H14" s="35" t="s">
        <v>30</v>
      </c>
      <c r="I14" s="35">
        <v>99.964815518786679</v>
      </c>
      <c r="J14" s="35" t="s">
        <v>30</v>
      </c>
    </row>
    <row r="15" spans="2:10" s="30" customFormat="1" x14ac:dyDescent="0.55000000000000004">
      <c r="B15" s="52" t="s">
        <v>168</v>
      </c>
      <c r="C15" s="34"/>
      <c r="D15" s="35" t="s">
        <v>30</v>
      </c>
      <c r="E15" s="35" t="s">
        <v>30</v>
      </c>
      <c r="F15" s="35">
        <v>143.10325328335415</v>
      </c>
      <c r="G15" s="35">
        <v>56.876651410278853</v>
      </c>
      <c r="H15" s="35" t="s">
        <v>30</v>
      </c>
      <c r="I15" s="35">
        <v>206.42603403977733</v>
      </c>
      <c r="J15" s="35" t="s">
        <v>30</v>
      </c>
    </row>
    <row r="16" spans="2:10" s="30" customFormat="1" x14ac:dyDescent="0.55000000000000004">
      <c r="B16" s="52" t="s">
        <v>169</v>
      </c>
      <c r="C16" s="34"/>
      <c r="D16" s="35">
        <v>291.9927681807859</v>
      </c>
      <c r="E16" s="35" t="s">
        <v>30</v>
      </c>
      <c r="F16" s="35">
        <v>120.81462929704799</v>
      </c>
      <c r="G16" s="35">
        <v>72.004906846726968</v>
      </c>
      <c r="H16" s="35" t="s">
        <v>30</v>
      </c>
      <c r="I16" s="35">
        <v>156.75364193689319</v>
      </c>
      <c r="J16" s="35" t="s">
        <v>30</v>
      </c>
    </row>
    <row r="18" spans="2:10" s="32" customFormat="1" x14ac:dyDescent="0.55000000000000004">
      <c r="B18" t="s">
        <v>11</v>
      </c>
      <c r="C18" s="32">
        <v>7</v>
      </c>
      <c r="D18" s="32">
        <v>1</v>
      </c>
      <c r="E18" s="32">
        <v>1</v>
      </c>
      <c r="F18" s="32">
        <v>1</v>
      </c>
      <c r="G18" s="32">
        <v>1</v>
      </c>
      <c r="H18" s="32">
        <v>1</v>
      </c>
      <c r="I18" s="32">
        <v>1</v>
      </c>
      <c r="J18" s="32">
        <v>1</v>
      </c>
    </row>
    <row r="19" spans="2:10" s="32" customFormat="1" x14ac:dyDescent="0.55000000000000004">
      <c r="B19" t="s">
        <v>12</v>
      </c>
      <c r="C19" s="32">
        <v>7</v>
      </c>
      <c r="D19" s="32">
        <v>1</v>
      </c>
      <c r="E19" s="32">
        <v>1</v>
      </c>
      <c r="F19" s="32">
        <v>1</v>
      </c>
      <c r="G19" s="32">
        <v>1</v>
      </c>
      <c r="H19" s="32">
        <v>1</v>
      </c>
      <c r="I19" s="32">
        <v>1</v>
      </c>
      <c r="J19" s="32">
        <v>1</v>
      </c>
    </row>
  </sheetData>
  <sortState xmlns:xlrd2="http://schemas.microsoft.com/office/spreadsheetml/2017/richdata2" columnSort="1" ref="D10:W19">
    <sortCondition descending="1" sortBy="fontColor" ref="D19:W19" dxfId="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19F1-9F07-452B-A3A5-C559A1C83741}">
  <dimension ref="B2:AI19"/>
  <sheetViews>
    <sheetView zoomScale="70" zoomScaleNormal="70" workbookViewId="0"/>
  </sheetViews>
  <sheetFormatPr defaultColWidth="17" defaultRowHeight="14.4" x14ac:dyDescent="0.55000000000000004"/>
  <cols>
    <col min="1" max="1" width="5.578125" style="3" customWidth="1"/>
    <col min="2" max="2" width="20.578125" customWidth="1"/>
    <col min="3" max="3" width="5.578125" style="3" customWidth="1"/>
    <col min="4" max="35" width="20.578125" style="3" customWidth="1"/>
    <col min="36" max="16384" width="17" style="3"/>
  </cols>
  <sheetData>
    <row r="2" spans="2:35" ht="18.3" x14ac:dyDescent="0.7">
      <c r="C2" s="31" t="s">
        <v>98</v>
      </c>
    </row>
    <row r="4" spans="2:35" x14ac:dyDescent="0.55000000000000004">
      <c r="C4" s="22" t="s">
        <v>96</v>
      </c>
      <c r="D4"/>
    </row>
    <row r="5" spans="2:35" x14ac:dyDescent="0.55000000000000004">
      <c r="C5" s="22" t="s">
        <v>94</v>
      </c>
      <c r="D5"/>
    </row>
    <row r="6" spans="2:35" x14ac:dyDescent="0.55000000000000004">
      <c r="C6" s="22" t="s">
        <v>95</v>
      </c>
      <c r="D6"/>
    </row>
    <row r="7" spans="2:35" x14ac:dyDescent="0.55000000000000004">
      <c r="C7"/>
      <c r="D7"/>
    </row>
    <row r="8" spans="2:35" x14ac:dyDescent="0.55000000000000004">
      <c r="C8"/>
      <c r="D8"/>
    </row>
    <row r="9" spans="2:35" x14ac:dyDescent="0.55000000000000004">
      <c r="D9" s="29" t="s">
        <v>97</v>
      </c>
    </row>
    <row r="10" spans="2:35" ht="14.7" thickBot="1" x14ac:dyDescent="0.6">
      <c r="B10" s="11" t="s">
        <v>31</v>
      </c>
      <c r="C10" s="36"/>
      <c r="D10" s="38" t="s">
        <v>377</v>
      </c>
      <c r="E10" s="38" t="s">
        <v>121</v>
      </c>
      <c r="F10" s="38" t="s">
        <v>378</v>
      </c>
      <c r="G10" s="38" t="s">
        <v>122</v>
      </c>
      <c r="H10" s="38" t="s">
        <v>379</v>
      </c>
      <c r="I10" s="38" t="s">
        <v>380</v>
      </c>
      <c r="J10" s="38" t="s">
        <v>381</v>
      </c>
      <c r="K10" s="38" t="s">
        <v>123</v>
      </c>
      <c r="L10" s="38" t="s">
        <v>382</v>
      </c>
      <c r="M10" s="38" t="s">
        <v>383</v>
      </c>
      <c r="N10" s="38" t="s">
        <v>384</v>
      </c>
      <c r="O10" s="38" t="s">
        <v>385</v>
      </c>
      <c r="P10" s="38" t="s">
        <v>386</v>
      </c>
      <c r="Q10" s="38" t="s">
        <v>387</v>
      </c>
      <c r="R10" s="38" t="s">
        <v>388</v>
      </c>
      <c r="S10" s="38" t="s">
        <v>389</v>
      </c>
      <c r="T10" s="38" t="s">
        <v>390</v>
      </c>
      <c r="U10" s="38" t="s">
        <v>391</v>
      </c>
      <c r="V10" s="38" t="s">
        <v>392</v>
      </c>
      <c r="W10" s="38" t="s">
        <v>393</v>
      </c>
      <c r="X10" s="38" t="s">
        <v>394</v>
      </c>
      <c r="Y10" s="38" t="s">
        <v>395</v>
      </c>
      <c r="Z10" s="38" t="s">
        <v>396</v>
      </c>
      <c r="AA10" s="38" t="s">
        <v>397</v>
      </c>
      <c r="AB10" s="38" t="s">
        <v>124</v>
      </c>
      <c r="AC10" s="38" t="s">
        <v>398</v>
      </c>
      <c r="AD10" s="38" t="s">
        <v>399</v>
      </c>
      <c r="AE10" s="38" t="s">
        <v>400</v>
      </c>
      <c r="AF10" s="38" t="s">
        <v>401</v>
      </c>
      <c r="AG10" s="38" t="s">
        <v>402</v>
      </c>
      <c r="AH10" s="38" t="s">
        <v>403</v>
      </c>
      <c r="AI10" s="38" t="s">
        <v>404</v>
      </c>
    </row>
    <row r="11" spans="2:35" s="30" customFormat="1" x14ac:dyDescent="0.55000000000000004">
      <c r="B11" s="52" t="s">
        <v>164</v>
      </c>
      <c r="C11" s="34"/>
      <c r="D11" s="35">
        <v>269.06401228454894</v>
      </c>
      <c r="E11" s="35">
        <v>113.43097028860124</v>
      </c>
      <c r="F11" s="35">
        <v>1227.5642338254206</v>
      </c>
      <c r="G11" s="35">
        <v>121.67139534366927</v>
      </c>
      <c r="H11" s="35">
        <v>7.6357505190747554</v>
      </c>
      <c r="I11" s="35">
        <v>11.172474996694067</v>
      </c>
      <c r="J11" s="35">
        <v>54.947594085768756</v>
      </c>
      <c r="K11" s="35">
        <v>36.530166412802799</v>
      </c>
      <c r="L11" s="35">
        <v>3.5278060603946013</v>
      </c>
      <c r="M11" s="35">
        <v>125.9140877564665</v>
      </c>
      <c r="N11" s="35">
        <v>891.41449485245039</v>
      </c>
      <c r="O11" s="35">
        <v>87.571149944767697</v>
      </c>
      <c r="P11" s="35">
        <v>184.43724049566248</v>
      </c>
      <c r="Q11" s="35">
        <v>7.153310908880961</v>
      </c>
      <c r="R11" s="35">
        <v>2.4022878069296412</v>
      </c>
      <c r="S11" s="35">
        <v>3.2868526556470945</v>
      </c>
      <c r="T11" s="35">
        <v>1.7993850763430523</v>
      </c>
      <c r="U11" s="35">
        <v>14.998487550248845</v>
      </c>
      <c r="V11" s="35">
        <v>8.7059774602648101</v>
      </c>
      <c r="W11" s="35">
        <v>1.1427154485921336</v>
      </c>
      <c r="X11" s="35">
        <v>51.451214676087758</v>
      </c>
      <c r="Y11" s="35">
        <v>53.283954112228294</v>
      </c>
      <c r="Z11" s="35">
        <v>94.951127713649115</v>
      </c>
      <c r="AA11" s="35">
        <v>60.44803535500801</v>
      </c>
      <c r="AB11" s="35">
        <v>208.24618549061731</v>
      </c>
      <c r="AC11" s="35">
        <v>1.8823610442750205</v>
      </c>
      <c r="AD11" s="35">
        <v>3.5688854285163845</v>
      </c>
      <c r="AE11" s="35">
        <v>50.972434153045882</v>
      </c>
      <c r="AF11" s="35">
        <v>9.1616503726319731</v>
      </c>
      <c r="AG11" s="35">
        <v>0.91225200600784706</v>
      </c>
      <c r="AH11" s="35">
        <v>9.7307632704190485</v>
      </c>
      <c r="AI11" s="35">
        <v>1.2005388976040128</v>
      </c>
    </row>
    <row r="12" spans="2:35" s="30" customFormat="1" x14ac:dyDescent="0.55000000000000004">
      <c r="B12" s="52" t="s">
        <v>165</v>
      </c>
      <c r="C12" s="34"/>
      <c r="D12" s="35">
        <v>230.58528943169199</v>
      </c>
      <c r="E12" s="35">
        <v>99.974850924231504</v>
      </c>
      <c r="F12" s="35">
        <v>1013.4710012491141</v>
      </c>
      <c r="G12" s="35">
        <v>123.10599869799429</v>
      </c>
      <c r="H12" s="35" t="s">
        <v>30</v>
      </c>
      <c r="I12" s="35">
        <v>15.084938893947356</v>
      </c>
      <c r="J12" s="35">
        <v>55.09623971408368</v>
      </c>
      <c r="K12" s="35">
        <v>38.482564976945177</v>
      </c>
      <c r="L12" s="35">
        <v>3.4236621615479388</v>
      </c>
      <c r="M12" s="35">
        <v>138.73771462841455</v>
      </c>
      <c r="N12" s="35">
        <v>792.35023068856276</v>
      </c>
      <c r="O12" s="35">
        <v>100.49920320049459</v>
      </c>
      <c r="P12" s="35">
        <v>199.46166375966177</v>
      </c>
      <c r="Q12" s="35">
        <v>11.749326686112926</v>
      </c>
      <c r="R12" s="35">
        <v>5.0095092990898991</v>
      </c>
      <c r="S12" s="35">
        <v>5.6335954382593778</v>
      </c>
      <c r="T12" s="35">
        <v>3.7169785186839497</v>
      </c>
      <c r="U12" s="35">
        <v>13.549749867203982</v>
      </c>
      <c r="V12" s="35">
        <v>9.6769040172342518</v>
      </c>
      <c r="W12" s="35">
        <v>2.1336577922097821</v>
      </c>
      <c r="X12" s="35">
        <v>47.219404825402734</v>
      </c>
      <c r="Y12" s="35">
        <v>44.632830792385484</v>
      </c>
      <c r="Z12" s="35">
        <v>64.010457778585717</v>
      </c>
      <c r="AA12" s="35">
        <v>55.675122865119924</v>
      </c>
      <c r="AB12" s="35">
        <v>217.76483720495884</v>
      </c>
      <c r="AC12" s="35">
        <v>1.6470143043073489</v>
      </c>
      <c r="AD12" s="35">
        <v>4.9596947386389312</v>
      </c>
      <c r="AE12" s="35">
        <v>44.311199618657227</v>
      </c>
      <c r="AF12" s="35">
        <v>3.6130823453684604</v>
      </c>
      <c r="AG12" s="35">
        <v>1.3423379720726818</v>
      </c>
      <c r="AH12" s="35">
        <v>12.60836902534588</v>
      </c>
      <c r="AI12" s="35">
        <v>1.8175817387654638</v>
      </c>
    </row>
    <row r="13" spans="2:35" s="30" customFormat="1" x14ac:dyDescent="0.55000000000000004">
      <c r="B13" s="52" t="s">
        <v>166</v>
      </c>
      <c r="C13" s="34"/>
      <c r="D13" s="35">
        <v>195.74182376735507</v>
      </c>
      <c r="E13" s="35">
        <v>95.465603556187062</v>
      </c>
      <c r="F13" s="35">
        <v>1040.7307008762389</v>
      </c>
      <c r="G13" s="35">
        <v>105.1524856874764</v>
      </c>
      <c r="H13" s="35">
        <v>5.847164538511767</v>
      </c>
      <c r="I13" s="35">
        <v>10.774746927544211</v>
      </c>
      <c r="J13" s="35">
        <v>71.510963523521724</v>
      </c>
      <c r="K13" s="35">
        <v>29.989407117884035</v>
      </c>
      <c r="L13" s="35">
        <v>4.7679134717888338</v>
      </c>
      <c r="M13" s="35">
        <v>105.13729331245408</v>
      </c>
      <c r="N13" s="35">
        <v>554.48324361950347</v>
      </c>
      <c r="O13" s="35">
        <v>43.868698497447284</v>
      </c>
      <c r="P13" s="35">
        <v>138.38861755955392</v>
      </c>
      <c r="Q13" s="35">
        <v>5.2359655828940461</v>
      </c>
      <c r="R13" s="35">
        <v>2.5001794823937575</v>
      </c>
      <c r="S13" s="35">
        <v>3.6542292665678899</v>
      </c>
      <c r="T13" s="35">
        <v>1.7600386760612357</v>
      </c>
      <c r="U13" s="35">
        <v>20.118601258812426</v>
      </c>
      <c r="V13" s="35">
        <v>17.776270355629652</v>
      </c>
      <c r="W13" s="35">
        <v>1.7870294243025819</v>
      </c>
      <c r="X13" s="35">
        <v>70.786805202444285</v>
      </c>
      <c r="Y13" s="35">
        <v>62.609320513866074</v>
      </c>
      <c r="Z13" s="35">
        <v>109.48236274180861</v>
      </c>
      <c r="AA13" s="35">
        <v>41.77773394104657</v>
      </c>
      <c r="AB13" s="35">
        <v>216.93175235571209</v>
      </c>
      <c r="AC13" s="35">
        <v>2.7583473809094405</v>
      </c>
      <c r="AD13" s="35">
        <v>8.0352970029952342</v>
      </c>
      <c r="AE13" s="35">
        <v>12.378375705774033</v>
      </c>
      <c r="AF13" s="35" t="s">
        <v>30</v>
      </c>
      <c r="AG13" s="35">
        <v>1.8937035136038987</v>
      </c>
      <c r="AH13" s="35">
        <v>12.871473136753817</v>
      </c>
      <c r="AI13" s="35">
        <v>2.3997901846255791</v>
      </c>
    </row>
    <row r="14" spans="2:35" s="30" customFormat="1" x14ac:dyDescent="0.55000000000000004">
      <c r="B14" s="52" t="s">
        <v>167</v>
      </c>
      <c r="C14" s="34"/>
      <c r="D14" s="35">
        <v>203.22641071235702</v>
      </c>
      <c r="E14" s="35">
        <v>99.755457479517318</v>
      </c>
      <c r="F14" s="35">
        <v>483.42712349114237</v>
      </c>
      <c r="G14" s="35">
        <v>44.271031736439497</v>
      </c>
      <c r="H14" s="35">
        <v>10.526978610351788</v>
      </c>
      <c r="I14" s="35">
        <v>12.426409284201425</v>
      </c>
      <c r="J14" s="35">
        <v>41.450350275490067</v>
      </c>
      <c r="K14" s="35">
        <v>12.097301418191041</v>
      </c>
      <c r="L14" s="35">
        <v>3.428916338194862</v>
      </c>
      <c r="M14" s="35">
        <v>24.53402998757543</v>
      </c>
      <c r="N14" s="35">
        <v>171.4984781629316</v>
      </c>
      <c r="O14" s="35">
        <v>12.592738451455942</v>
      </c>
      <c r="P14" s="35">
        <v>7.1351113716015062</v>
      </c>
      <c r="Q14" s="35">
        <v>1.4165664558349957</v>
      </c>
      <c r="R14" s="35">
        <v>4.8224809752789515</v>
      </c>
      <c r="S14" s="35">
        <v>4.3843699455260507</v>
      </c>
      <c r="T14" s="35">
        <v>3.9587065402228259</v>
      </c>
      <c r="U14" s="35" t="s">
        <v>30</v>
      </c>
      <c r="V14" s="35">
        <v>6.7985088572766426</v>
      </c>
      <c r="W14" s="35" t="s">
        <v>30</v>
      </c>
      <c r="X14" s="35">
        <v>19.777580977786116</v>
      </c>
      <c r="Y14" s="35">
        <v>13.728447249819492</v>
      </c>
      <c r="Z14" s="35">
        <v>10.362091779822331</v>
      </c>
      <c r="AA14" s="35">
        <v>12.40319465304662</v>
      </c>
      <c r="AB14" s="35">
        <v>130.31364583361332</v>
      </c>
      <c r="AC14" s="35">
        <v>0.99911053909105341</v>
      </c>
      <c r="AD14" s="35">
        <v>1.1949011372432765</v>
      </c>
      <c r="AE14" s="35">
        <v>9.0463782676843607</v>
      </c>
      <c r="AF14" s="35">
        <v>3.1342950104021474</v>
      </c>
      <c r="AG14" s="35" t="s">
        <v>30</v>
      </c>
      <c r="AH14" s="35">
        <v>2.0861481733540619</v>
      </c>
      <c r="AI14" s="35" t="s">
        <v>30</v>
      </c>
    </row>
    <row r="15" spans="2:35" s="30" customFormat="1" x14ac:dyDescent="0.55000000000000004">
      <c r="B15" s="52" t="s">
        <v>168</v>
      </c>
      <c r="C15" s="34"/>
      <c r="D15" s="35">
        <v>206.3724368471174</v>
      </c>
      <c r="E15" s="35">
        <v>94.380867871620225</v>
      </c>
      <c r="F15" s="35">
        <v>474.21747194140312</v>
      </c>
      <c r="G15" s="35">
        <v>36.147605144931461</v>
      </c>
      <c r="H15" s="35">
        <v>11.223115839747255</v>
      </c>
      <c r="I15" s="35">
        <v>12.579967966668223</v>
      </c>
      <c r="J15" s="35">
        <v>40.614066727806467</v>
      </c>
      <c r="K15" s="35">
        <v>11.283843039096768</v>
      </c>
      <c r="L15" s="35">
        <v>3.3426197656487271</v>
      </c>
      <c r="M15" s="35">
        <v>25.832865592193663</v>
      </c>
      <c r="N15" s="35">
        <v>150.86564014085602</v>
      </c>
      <c r="O15" s="35">
        <v>10.717592186043724</v>
      </c>
      <c r="P15" s="35">
        <v>6.1583806795836233</v>
      </c>
      <c r="Q15" s="35">
        <v>1.6644855323341241</v>
      </c>
      <c r="R15" s="35">
        <v>5.6839184429222298</v>
      </c>
      <c r="S15" s="35">
        <v>4.5642976328194411</v>
      </c>
      <c r="T15" s="35">
        <v>4.2612408133161077</v>
      </c>
      <c r="U15" s="35" t="s">
        <v>30</v>
      </c>
      <c r="V15" s="35">
        <v>8.7129097610686337</v>
      </c>
      <c r="W15" s="35" t="s">
        <v>30</v>
      </c>
      <c r="X15" s="35">
        <v>19.535151841558374</v>
      </c>
      <c r="Y15" s="35">
        <v>12.306936598023947</v>
      </c>
      <c r="Z15" s="35">
        <v>9.1367886812370482</v>
      </c>
      <c r="AA15" s="35">
        <v>12.403015987581471</v>
      </c>
      <c r="AB15" s="35">
        <v>135.82024902612622</v>
      </c>
      <c r="AC15" s="35">
        <v>0.74524470519220953</v>
      </c>
      <c r="AD15" s="35">
        <v>0.98967866194783205</v>
      </c>
      <c r="AE15" s="35">
        <v>3.9662585754162998</v>
      </c>
      <c r="AF15" s="35">
        <v>3.0182470521968385</v>
      </c>
      <c r="AG15" s="35" t="s">
        <v>30</v>
      </c>
      <c r="AH15" s="35">
        <v>3.4475710102542436</v>
      </c>
      <c r="AI15" s="35" t="s">
        <v>30</v>
      </c>
    </row>
    <row r="16" spans="2:35" s="30" customFormat="1" x14ac:dyDescent="0.55000000000000004">
      <c r="B16" s="52" t="s">
        <v>169</v>
      </c>
      <c r="C16" s="34"/>
      <c r="D16" s="35">
        <v>298.95145031724343</v>
      </c>
      <c r="E16" s="35">
        <v>153.31632353829343</v>
      </c>
      <c r="F16" s="35">
        <v>686.3080406418394</v>
      </c>
      <c r="G16" s="35">
        <v>73.872071286486573</v>
      </c>
      <c r="H16" s="35" t="s">
        <v>30</v>
      </c>
      <c r="I16" s="35">
        <v>20.033541144127376</v>
      </c>
      <c r="J16" s="35">
        <v>47.428284164090634</v>
      </c>
      <c r="K16" s="35">
        <v>20.630099076217196</v>
      </c>
      <c r="L16" s="35" t="s">
        <v>30</v>
      </c>
      <c r="M16" s="35">
        <v>33.921157865546931</v>
      </c>
      <c r="N16" s="35">
        <v>273.34357106591364</v>
      </c>
      <c r="O16" s="35">
        <v>20.877565347672803</v>
      </c>
      <c r="P16" s="35">
        <v>12.668304247104532</v>
      </c>
      <c r="Q16" s="35">
        <v>2.2586231172418558</v>
      </c>
      <c r="R16" s="35">
        <v>12.572293830475433</v>
      </c>
      <c r="S16" s="35">
        <v>3.6207255481248128</v>
      </c>
      <c r="T16" s="35">
        <v>9.6736279365816813</v>
      </c>
      <c r="U16" s="35" t="s">
        <v>30</v>
      </c>
      <c r="V16" s="35">
        <v>23.06209931347983</v>
      </c>
      <c r="W16" s="35" t="s">
        <v>30</v>
      </c>
      <c r="X16" s="35">
        <v>27.362172245091475</v>
      </c>
      <c r="Y16" s="35">
        <v>19.919015632984109</v>
      </c>
      <c r="Z16" s="35">
        <v>12.476628148781039</v>
      </c>
      <c r="AA16" s="35">
        <v>17.748535308702508</v>
      </c>
      <c r="AB16" s="35">
        <v>213.19775792324072</v>
      </c>
      <c r="AC16" s="35">
        <v>1.0522459939734188</v>
      </c>
      <c r="AD16" s="35" t="s">
        <v>30</v>
      </c>
      <c r="AE16" s="35">
        <v>5.9079616936628341</v>
      </c>
      <c r="AF16" s="35">
        <v>5.0615648063427594</v>
      </c>
      <c r="AG16" s="35" t="s">
        <v>30</v>
      </c>
      <c r="AH16" s="35">
        <v>4.6871330461018896</v>
      </c>
      <c r="AI16" s="35" t="s">
        <v>30</v>
      </c>
    </row>
    <row r="18" spans="2:35" s="32" customFormat="1" x14ac:dyDescent="0.55000000000000004">
      <c r="B18" t="s">
        <v>11</v>
      </c>
      <c r="C18" s="32">
        <v>32</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row>
    <row r="19" spans="2:35" s="32" customFormat="1" x14ac:dyDescent="0.55000000000000004">
      <c r="B19" t="s">
        <v>12</v>
      </c>
      <c r="C19" s="32">
        <v>32</v>
      </c>
      <c r="D19" s="32">
        <v>1</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row>
  </sheetData>
  <sortState xmlns:xlrd2="http://schemas.microsoft.com/office/spreadsheetml/2017/richdata2" columnSort="1" ref="D10:AI19">
    <sortCondition sortBy="fontColor" ref="D10:AI10" dxfId="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454A-7D18-46A3-9777-8335698F4586}">
  <dimension ref="B2:CY19"/>
  <sheetViews>
    <sheetView zoomScale="70" zoomScaleNormal="70" workbookViewId="0"/>
  </sheetViews>
  <sheetFormatPr defaultColWidth="8.83984375" defaultRowHeight="14.4" x14ac:dyDescent="0.55000000000000004"/>
  <cols>
    <col min="1" max="1" width="5.578125" style="3" customWidth="1"/>
    <col min="2" max="2" width="20.578125" style="3" customWidth="1"/>
    <col min="3" max="3" width="5.578125" style="3" customWidth="1"/>
    <col min="4" max="103" width="25.578125" style="3" customWidth="1"/>
    <col min="104" max="16384" width="8.83984375" style="3"/>
  </cols>
  <sheetData>
    <row r="2" spans="2:103" ht="18.3" x14ac:dyDescent="0.7">
      <c r="C2" s="39" t="s">
        <v>100</v>
      </c>
    </row>
    <row r="4" spans="2:103" x14ac:dyDescent="0.55000000000000004">
      <c r="C4" s="22" t="s">
        <v>96</v>
      </c>
      <c r="D4"/>
    </row>
    <row r="5" spans="2:103" x14ac:dyDescent="0.55000000000000004">
      <c r="C5" s="22" t="s">
        <v>94</v>
      </c>
      <c r="D5"/>
    </row>
    <row r="6" spans="2:103" x14ac:dyDescent="0.55000000000000004">
      <c r="C6" s="22" t="s">
        <v>95</v>
      </c>
      <c r="D6"/>
    </row>
    <row r="7" spans="2:103" x14ac:dyDescent="0.55000000000000004">
      <c r="C7"/>
      <c r="D7"/>
    </row>
    <row r="8" spans="2:103" x14ac:dyDescent="0.55000000000000004">
      <c r="C8"/>
      <c r="D8"/>
    </row>
    <row r="9" spans="2:103" x14ac:dyDescent="0.55000000000000004">
      <c r="D9" s="29" t="s">
        <v>97</v>
      </c>
    </row>
    <row r="10" spans="2:103" ht="14.7" thickBot="1" x14ac:dyDescent="0.6">
      <c r="B10" s="11" t="s">
        <v>31</v>
      </c>
      <c r="C10" s="36"/>
      <c r="D10" s="17" t="s">
        <v>405</v>
      </c>
      <c r="E10" s="17" t="s">
        <v>406</v>
      </c>
      <c r="F10" s="17" t="s">
        <v>407</v>
      </c>
      <c r="G10" s="17" t="s">
        <v>408</v>
      </c>
      <c r="H10" s="17" t="s">
        <v>409</v>
      </c>
      <c r="I10" s="17" t="s">
        <v>410</v>
      </c>
      <c r="J10" s="17" t="s">
        <v>411</v>
      </c>
      <c r="K10" s="17" t="s">
        <v>412</v>
      </c>
      <c r="L10" s="17" t="s">
        <v>413</v>
      </c>
      <c r="M10" s="17" t="s">
        <v>414</v>
      </c>
      <c r="N10" s="17" t="s">
        <v>415</v>
      </c>
      <c r="O10" s="17" t="s">
        <v>416</v>
      </c>
      <c r="P10" s="17" t="s">
        <v>417</v>
      </c>
      <c r="Q10" s="17" t="s">
        <v>418</v>
      </c>
      <c r="R10" s="17" t="s">
        <v>419</v>
      </c>
      <c r="S10" s="17" t="s">
        <v>420</v>
      </c>
      <c r="T10" s="17" t="s">
        <v>421</v>
      </c>
      <c r="U10" s="17" t="s">
        <v>422</v>
      </c>
      <c r="V10" s="17" t="s">
        <v>423</v>
      </c>
      <c r="W10" s="17" t="s">
        <v>424</v>
      </c>
      <c r="X10" s="17" t="s">
        <v>425</v>
      </c>
      <c r="Y10" s="17" t="s">
        <v>426</v>
      </c>
      <c r="Z10" s="17" t="s">
        <v>427</v>
      </c>
      <c r="AA10" s="17" t="s">
        <v>428</v>
      </c>
      <c r="AB10" s="17" t="s">
        <v>429</v>
      </c>
      <c r="AC10" s="17" t="s">
        <v>430</v>
      </c>
      <c r="AD10" s="17" t="s">
        <v>431</v>
      </c>
      <c r="AE10" s="17" t="s">
        <v>432</v>
      </c>
      <c r="AF10" s="17" t="s">
        <v>433</v>
      </c>
      <c r="AG10" s="17" t="s">
        <v>434</v>
      </c>
      <c r="AH10" s="17" t="s">
        <v>435</v>
      </c>
      <c r="AI10" s="17" t="s">
        <v>436</v>
      </c>
      <c r="AJ10" s="17" t="s">
        <v>437</v>
      </c>
      <c r="AK10" s="17" t="s">
        <v>438</v>
      </c>
      <c r="AL10" s="17" t="s">
        <v>439</v>
      </c>
      <c r="AM10" s="17" t="s">
        <v>440</v>
      </c>
      <c r="AN10" s="17" t="s">
        <v>441</v>
      </c>
      <c r="AO10" s="17" t="s">
        <v>442</v>
      </c>
      <c r="AP10" s="17" t="s">
        <v>443</v>
      </c>
      <c r="AQ10" s="17" t="s">
        <v>444</v>
      </c>
      <c r="AR10" s="17" t="s">
        <v>445</v>
      </c>
      <c r="AS10" s="17" t="s">
        <v>446</v>
      </c>
      <c r="AT10" s="17" t="s">
        <v>447</v>
      </c>
      <c r="AU10" s="17" t="s">
        <v>448</v>
      </c>
      <c r="AV10" s="17" t="s">
        <v>449</v>
      </c>
      <c r="AW10" s="17" t="s">
        <v>450</v>
      </c>
      <c r="AX10" s="17" t="s">
        <v>451</v>
      </c>
      <c r="AY10" s="17" t="s">
        <v>452</v>
      </c>
      <c r="AZ10" s="17" t="s">
        <v>453</v>
      </c>
      <c r="BA10" s="17" t="s">
        <v>454</v>
      </c>
      <c r="BB10" s="17" t="s">
        <v>455</v>
      </c>
      <c r="BC10" s="17" t="s">
        <v>456</v>
      </c>
      <c r="BD10" s="17" t="s">
        <v>457</v>
      </c>
      <c r="BE10" s="17" t="s">
        <v>458</v>
      </c>
      <c r="BF10" s="17" t="s">
        <v>459</v>
      </c>
      <c r="BG10" s="17" t="s">
        <v>460</v>
      </c>
      <c r="BH10" s="17" t="s">
        <v>461</v>
      </c>
      <c r="BI10" s="17" t="s">
        <v>462</v>
      </c>
      <c r="BJ10" s="17" t="s">
        <v>463</v>
      </c>
      <c r="BK10" s="17" t="s">
        <v>464</v>
      </c>
      <c r="BL10" s="17" t="s">
        <v>465</v>
      </c>
      <c r="BM10" s="17" t="s">
        <v>466</v>
      </c>
      <c r="BN10" s="17" t="s">
        <v>467</v>
      </c>
      <c r="BO10" s="17" t="s">
        <v>468</v>
      </c>
      <c r="BP10" s="17" t="s">
        <v>469</v>
      </c>
      <c r="BQ10" s="17" t="s">
        <v>470</v>
      </c>
      <c r="BR10" s="17" t="s">
        <v>471</v>
      </c>
      <c r="BS10" s="17" t="s">
        <v>472</v>
      </c>
      <c r="BT10" s="17" t="s">
        <v>473</v>
      </c>
      <c r="BU10" s="17" t="s">
        <v>474</v>
      </c>
      <c r="BV10" s="17" t="s">
        <v>475</v>
      </c>
      <c r="BW10" s="17" t="s">
        <v>476</v>
      </c>
      <c r="BX10" s="17" t="s">
        <v>477</v>
      </c>
      <c r="BY10" s="17" t="s">
        <v>478</v>
      </c>
      <c r="BZ10" s="17" t="s">
        <v>479</v>
      </c>
      <c r="CA10" s="17" t="s">
        <v>480</v>
      </c>
      <c r="CB10" s="17" t="s">
        <v>481</v>
      </c>
      <c r="CC10" s="17" t="s">
        <v>482</v>
      </c>
      <c r="CD10" s="17" t="s">
        <v>483</v>
      </c>
      <c r="CE10" s="17" t="s">
        <v>484</v>
      </c>
      <c r="CF10" s="17" t="s">
        <v>485</v>
      </c>
      <c r="CG10" s="17" t="s">
        <v>486</v>
      </c>
      <c r="CH10" s="17" t="s">
        <v>487</v>
      </c>
      <c r="CI10" s="17" t="s">
        <v>488</v>
      </c>
      <c r="CJ10" s="17" t="s">
        <v>489</v>
      </c>
      <c r="CK10" s="17" t="s">
        <v>490</v>
      </c>
      <c r="CL10" s="17" t="s">
        <v>491</v>
      </c>
      <c r="CM10" s="17" t="s">
        <v>492</v>
      </c>
      <c r="CN10" s="17" t="s">
        <v>493</v>
      </c>
      <c r="CO10" s="17" t="s">
        <v>494</v>
      </c>
      <c r="CP10" s="17" t="s">
        <v>495</v>
      </c>
      <c r="CQ10" s="17" t="s">
        <v>496</v>
      </c>
      <c r="CR10" s="17" t="s">
        <v>497</v>
      </c>
      <c r="CS10" s="17" t="s">
        <v>498</v>
      </c>
      <c r="CT10" s="17" t="s">
        <v>499</v>
      </c>
      <c r="CU10" s="17" t="s">
        <v>500</v>
      </c>
      <c r="CV10" s="17" t="s">
        <v>501</v>
      </c>
      <c r="CW10" s="17" t="s">
        <v>502</v>
      </c>
      <c r="CX10" s="17" t="s">
        <v>503</v>
      </c>
      <c r="CY10" s="17" t="s">
        <v>504</v>
      </c>
    </row>
    <row r="11" spans="2:103" x14ac:dyDescent="0.55000000000000004">
      <c r="B11" s="52" t="s">
        <v>164</v>
      </c>
      <c r="C11" s="33"/>
      <c r="D11" s="35">
        <v>35.165680256845455</v>
      </c>
      <c r="E11" s="35">
        <v>5.9641251747762114</v>
      </c>
      <c r="F11" s="35">
        <v>1.0153067152141779</v>
      </c>
      <c r="G11" s="35">
        <v>25.944183847784068</v>
      </c>
      <c r="H11" s="35">
        <v>2.3816297213235371</v>
      </c>
      <c r="I11" s="35" t="s">
        <v>30</v>
      </c>
      <c r="J11" s="35" t="s">
        <v>30</v>
      </c>
      <c r="K11" s="35">
        <v>27.1489606124387</v>
      </c>
      <c r="L11" s="35">
        <v>32.510422816985788</v>
      </c>
      <c r="M11" s="35">
        <v>7.7440826607880417</v>
      </c>
      <c r="N11" s="35">
        <v>23.155120082633065</v>
      </c>
      <c r="O11" s="35">
        <v>5.9641729586843484</v>
      </c>
      <c r="P11" s="35">
        <v>3.2224941181479418</v>
      </c>
      <c r="Q11" s="35">
        <v>17.426095378744407</v>
      </c>
      <c r="R11" s="35">
        <v>222.26568303192667</v>
      </c>
      <c r="S11" s="35">
        <v>886.25856342213012</v>
      </c>
      <c r="T11" s="35">
        <v>4.8472496552188469</v>
      </c>
      <c r="U11" s="35">
        <v>42.273677136102961</v>
      </c>
      <c r="V11" s="35">
        <v>66.442937797805541</v>
      </c>
      <c r="W11" s="35">
        <v>8.7008532838479589</v>
      </c>
      <c r="X11" s="35">
        <v>148.91606262123446</v>
      </c>
      <c r="Y11" s="35" t="s">
        <v>30</v>
      </c>
      <c r="Z11" s="35">
        <v>153.82170655889487</v>
      </c>
      <c r="AA11" s="35">
        <v>9.7105984252588389</v>
      </c>
      <c r="AB11" s="35">
        <v>4.9661929996906427</v>
      </c>
      <c r="AC11" s="35">
        <v>498.55655291015535</v>
      </c>
      <c r="AD11" s="35">
        <v>56.37150437557866</v>
      </c>
      <c r="AE11" s="35">
        <v>59.855219596194601</v>
      </c>
      <c r="AF11" s="35">
        <v>1321.7295296366574</v>
      </c>
      <c r="AG11" s="35">
        <v>225.18909056985041</v>
      </c>
      <c r="AH11" s="35">
        <v>2018.8292490591678</v>
      </c>
      <c r="AI11" s="35">
        <v>3.6401231951570239</v>
      </c>
      <c r="AJ11" s="35">
        <v>2.392695482080291</v>
      </c>
      <c r="AK11" s="35">
        <v>20.966185717677263</v>
      </c>
      <c r="AL11" s="35">
        <v>3.5398512666471871</v>
      </c>
      <c r="AM11" s="35">
        <v>2.1577783711763834</v>
      </c>
      <c r="AN11" s="35">
        <v>2.3662973975073665</v>
      </c>
      <c r="AO11" s="35">
        <v>2.9406367631540502</v>
      </c>
      <c r="AP11" s="35">
        <v>17.408229262349852</v>
      </c>
      <c r="AQ11" s="35">
        <v>12.197239721428049</v>
      </c>
      <c r="AR11" s="35" t="s">
        <v>30</v>
      </c>
      <c r="AS11" s="35">
        <v>15.081542578567527</v>
      </c>
      <c r="AT11" s="35">
        <v>5.9820084731360028</v>
      </c>
      <c r="AU11" s="35">
        <v>41.704474971132555</v>
      </c>
      <c r="AV11" s="35">
        <v>54.629162236804589</v>
      </c>
      <c r="AW11" s="35">
        <v>542.85153155880687</v>
      </c>
      <c r="AX11" s="35" t="s">
        <v>30</v>
      </c>
      <c r="AY11" s="35">
        <v>8.9278729434145241</v>
      </c>
      <c r="AZ11" s="35">
        <v>90.32624288917529</v>
      </c>
      <c r="BA11" s="35">
        <v>52.361508820868806</v>
      </c>
      <c r="BB11" s="35">
        <v>88.904831307135865</v>
      </c>
      <c r="BC11" s="35">
        <v>21.573587196896771</v>
      </c>
      <c r="BD11" s="35" t="s">
        <v>30</v>
      </c>
      <c r="BE11" s="35">
        <v>2469.6861369373046</v>
      </c>
      <c r="BF11" s="35">
        <v>1247.786104549439</v>
      </c>
      <c r="BG11" s="35" t="s">
        <v>30</v>
      </c>
      <c r="BH11" s="35">
        <v>9.0386194983780754</v>
      </c>
      <c r="BI11" s="35">
        <v>31.872132095186878</v>
      </c>
      <c r="BJ11" s="35">
        <v>22.697964779076031</v>
      </c>
      <c r="BK11" s="35" t="s">
        <v>30</v>
      </c>
      <c r="BL11" s="35">
        <v>65.230275085634219</v>
      </c>
      <c r="BM11" s="35" t="s">
        <v>30</v>
      </c>
      <c r="BN11" s="35" t="s">
        <v>30</v>
      </c>
      <c r="BO11" s="35" t="s">
        <v>30</v>
      </c>
      <c r="BP11" s="35">
        <v>9.3488409057755124</v>
      </c>
      <c r="BQ11" s="35">
        <v>53.152142439721608</v>
      </c>
      <c r="BR11" s="35">
        <v>79.257812362483577</v>
      </c>
      <c r="BS11" s="35">
        <v>6.9778156595771268</v>
      </c>
      <c r="BT11" s="35">
        <v>312.33118595035501</v>
      </c>
      <c r="BU11" s="35">
        <v>2.1234586575878698</v>
      </c>
      <c r="BV11" s="35">
        <v>5.6692278510728045</v>
      </c>
      <c r="BW11" s="35">
        <v>3.9449158306161922</v>
      </c>
      <c r="BX11" s="35">
        <v>0.66240921220091842</v>
      </c>
      <c r="BY11" s="35" t="s">
        <v>30</v>
      </c>
      <c r="BZ11" s="35">
        <v>12.428754121091893</v>
      </c>
      <c r="CA11" s="35">
        <v>13.889749267972624</v>
      </c>
      <c r="CB11" s="35" t="s">
        <v>30</v>
      </c>
      <c r="CC11" s="35" t="s">
        <v>30</v>
      </c>
      <c r="CD11" s="35">
        <v>45.669652129678198</v>
      </c>
      <c r="CE11" s="35">
        <v>481.23725167836034</v>
      </c>
      <c r="CF11" s="35">
        <v>142.67276572131649</v>
      </c>
      <c r="CG11" s="35">
        <v>67.360906547805541</v>
      </c>
      <c r="CH11" s="35" t="s">
        <v>30</v>
      </c>
      <c r="CI11" s="35">
        <v>43.78896087537008</v>
      </c>
      <c r="CJ11" s="35">
        <v>1.8848738847968893</v>
      </c>
      <c r="CK11" s="35" t="s">
        <v>30</v>
      </c>
      <c r="CL11" s="35">
        <v>72.898097366901709</v>
      </c>
      <c r="CM11" s="35" t="s">
        <v>30</v>
      </c>
      <c r="CN11" s="35" t="s">
        <v>30</v>
      </c>
      <c r="CO11" s="35">
        <v>83.510586123559705</v>
      </c>
      <c r="CP11" s="35" t="s">
        <v>30</v>
      </c>
      <c r="CQ11" s="35">
        <v>7.4434698900660772</v>
      </c>
      <c r="CR11" s="35" t="s">
        <v>30</v>
      </c>
      <c r="CS11" s="35">
        <v>8.4470641290744464</v>
      </c>
      <c r="CT11" s="35">
        <v>10.991149691127132</v>
      </c>
      <c r="CU11" s="35">
        <v>48.913011407041544</v>
      </c>
      <c r="CV11" s="35" t="s">
        <v>30</v>
      </c>
      <c r="CW11" s="35">
        <v>88.273109578359268</v>
      </c>
      <c r="CX11" s="35" t="s">
        <v>30</v>
      </c>
      <c r="CY11" s="35">
        <v>95.814222585607808</v>
      </c>
    </row>
    <row r="12" spans="2:103" x14ac:dyDescent="0.55000000000000004">
      <c r="B12" s="52" t="s">
        <v>165</v>
      </c>
      <c r="C12" s="33"/>
      <c r="D12" s="35">
        <v>22.675753950861477</v>
      </c>
      <c r="E12" s="35">
        <v>2.9189504442508376</v>
      </c>
      <c r="F12" s="35">
        <v>0.42828375791159645</v>
      </c>
      <c r="G12" s="35">
        <v>10.413291498507197</v>
      </c>
      <c r="H12" s="35">
        <v>2.5352059866417878</v>
      </c>
      <c r="I12" s="35">
        <v>3.9160275660201447</v>
      </c>
      <c r="J12" s="35" t="s">
        <v>30</v>
      </c>
      <c r="K12" s="35">
        <v>11.273158781731125</v>
      </c>
      <c r="L12" s="35">
        <v>22.399807923783904</v>
      </c>
      <c r="M12" s="35">
        <v>2.351962064535587</v>
      </c>
      <c r="N12" s="35">
        <v>14.038404859659785</v>
      </c>
      <c r="O12" s="35">
        <v>4.0410915243754619</v>
      </c>
      <c r="P12" s="35">
        <v>3.8228886117508121</v>
      </c>
      <c r="Q12" s="35">
        <v>7.1510719577820154</v>
      </c>
      <c r="R12" s="35">
        <v>91.104560558180808</v>
      </c>
      <c r="S12" s="35">
        <v>473.5656560441052</v>
      </c>
      <c r="T12" s="35">
        <v>4.1440374299629745</v>
      </c>
      <c r="U12" s="35">
        <v>33.418823489944138</v>
      </c>
      <c r="V12" s="35">
        <v>21.83490330472597</v>
      </c>
      <c r="W12" s="35">
        <v>4.2603806375603881</v>
      </c>
      <c r="X12" s="35">
        <v>45.175821184231715</v>
      </c>
      <c r="Y12" s="35" t="s">
        <v>30</v>
      </c>
      <c r="Z12" s="35">
        <v>87.484376328390923</v>
      </c>
      <c r="AA12" s="35">
        <v>5.2688042432064206</v>
      </c>
      <c r="AB12" s="35" t="s">
        <v>30</v>
      </c>
      <c r="AC12" s="35">
        <v>258.30188817756112</v>
      </c>
      <c r="AD12" s="35">
        <v>54.53216061478583</v>
      </c>
      <c r="AE12" s="35">
        <v>25.438391630428349</v>
      </c>
      <c r="AF12" s="35">
        <v>479.44167809898829</v>
      </c>
      <c r="AG12" s="35">
        <v>69.083557130145309</v>
      </c>
      <c r="AH12" s="35">
        <v>839.1413010343573</v>
      </c>
      <c r="AI12" s="35">
        <v>4.2179607961138483</v>
      </c>
      <c r="AJ12" s="35">
        <v>3.5383026677338019</v>
      </c>
      <c r="AK12" s="35">
        <v>10.035691563830452</v>
      </c>
      <c r="AL12" s="35" t="s">
        <v>30</v>
      </c>
      <c r="AM12" s="35">
        <v>1.8546740167359261</v>
      </c>
      <c r="AN12" s="35">
        <v>1.9409026211448439</v>
      </c>
      <c r="AO12" s="35">
        <v>1.9259678672986442</v>
      </c>
      <c r="AP12" s="35">
        <v>14.800285387562983</v>
      </c>
      <c r="AQ12" s="35">
        <v>6.1704327290143395</v>
      </c>
      <c r="AR12" s="35">
        <v>4.4070672930010897</v>
      </c>
      <c r="AS12" s="35">
        <v>5.5225128719883188</v>
      </c>
      <c r="AT12" s="35">
        <v>2.8796480715865855</v>
      </c>
      <c r="AU12" s="35">
        <v>33.631659476857017</v>
      </c>
      <c r="AV12" s="35">
        <v>40.768765477003917</v>
      </c>
      <c r="AW12" s="35">
        <v>244.70469668383998</v>
      </c>
      <c r="AX12" s="35" t="s">
        <v>30</v>
      </c>
      <c r="AY12" s="35">
        <v>5.047882155501747</v>
      </c>
      <c r="AZ12" s="35">
        <v>54.661092343835563</v>
      </c>
      <c r="BA12" s="35">
        <v>27.663822527388259</v>
      </c>
      <c r="BB12" s="35">
        <v>46.732927700720438</v>
      </c>
      <c r="BC12" s="35">
        <v>11.889865891284723</v>
      </c>
      <c r="BD12" s="35">
        <v>61.877716325560307</v>
      </c>
      <c r="BE12" s="35">
        <v>1262.3569334373333</v>
      </c>
      <c r="BF12" s="35">
        <v>491.48142997396621</v>
      </c>
      <c r="BG12" s="35">
        <v>29.820021061090326</v>
      </c>
      <c r="BH12" s="35">
        <v>6.0338175701266348</v>
      </c>
      <c r="BI12" s="35">
        <v>17.108105886831886</v>
      </c>
      <c r="BJ12" s="35">
        <v>15.903522682052792</v>
      </c>
      <c r="BK12" s="35" t="s">
        <v>30</v>
      </c>
      <c r="BL12" s="35">
        <v>27.868220994873017</v>
      </c>
      <c r="BM12" s="35" t="s">
        <v>30</v>
      </c>
      <c r="BN12" s="35" t="s">
        <v>30</v>
      </c>
      <c r="BO12" s="35" t="s">
        <v>30</v>
      </c>
      <c r="BP12" s="35">
        <v>17.85267606551076</v>
      </c>
      <c r="BQ12" s="35">
        <v>21.111638747960544</v>
      </c>
      <c r="BR12" s="35">
        <v>43.509380354703474</v>
      </c>
      <c r="BS12" s="35">
        <v>3.4894169394996659</v>
      </c>
      <c r="BT12" s="35">
        <v>220.92503028603161</v>
      </c>
      <c r="BU12" s="35" t="s">
        <v>30</v>
      </c>
      <c r="BV12" s="35">
        <v>4.0855324019629284</v>
      </c>
      <c r="BW12" s="35">
        <v>3.2671364967730234</v>
      </c>
      <c r="BX12" s="35" t="s">
        <v>30</v>
      </c>
      <c r="BY12" s="35" t="s">
        <v>30</v>
      </c>
      <c r="BZ12" s="35">
        <v>6.9800093223438138</v>
      </c>
      <c r="CA12" s="35">
        <v>9.7612605246882964</v>
      </c>
      <c r="CB12" s="35">
        <v>1.3305875693781737</v>
      </c>
      <c r="CC12" s="35" t="s">
        <v>30</v>
      </c>
      <c r="CD12" s="35">
        <v>25.89717849113163</v>
      </c>
      <c r="CE12" s="35">
        <v>231.81933674175161</v>
      </c>
      <c r="CF12" s="35">
        <v>151.67736447075183</v>
      </c>
      <c r="CG12" s="35">
        <v>23.623083236337514</v>
      </c>
      <c r="CH12" s="35">
        <v>23.830440382830037</v>
      </c>
      <c r="CI12" s="35">
        <v>23.015052113628506</v>
      </c>
      <c r="CJ12" s="35" t="s">
        <v>30</v>
      </c>
      <c r="CK12" s="35" t="s">
        <v>30</v>
      </c>
      <c r="CL12" s="35">
        <v>34.874408166916169</v>
      </c>
      <c r="CM12" s="35">
        <v>58.009240976825453</v>
      </c>
      <c r="CN12" s="35">
        <v>17.982264477736098</v>
      </c>
      <c r="CO12" s="35">
        <v>44.285344595552552</v>
      </c>
      <c r="CP12" s="35">
        <v>29.675909215602953</v>
      </c>
      <c r="CQ12" s="35">
        <v>11.442765070086955</v>
      </c>
      <c r="CR12" s="35">
        <v>100.38519886908088</v>
      </c>
      <c r="CS12" s="35">
        <v>5.4121324597974692</v>
      </c>
      <c r="CT12" s="35">
        <v>8.3201208012696206</v>
      </c>
      <c r="CU12" s="35">
        <v>34.449832637865676</v>
      </c>
      <c r="CV12" s="35" t="s">
        <v>30</v>
      </c>
      <c r="CW12" s="35">
        <v>35.039804513349736</v>
      </c>
      <c r="CX12" s="35">
        <v>6.3605757993988759</v>
      </c>
      <c r="CY12" s="35">
        <v>53.727923308988714</v>
      </c>
    </row>
    <row r="13" spans="2:103" x14ac:dyDescent="0.55000000000000004">
      <c r="B13" s="52" t="s">
        <v>166</v>
      </c>
      <c r="C13" s="33"/>
      <c r="D13" s="35">
        <v>58.191227398384839</v>
      </c>
      <c r="E13" s="35">
        <v>24.780329432548797</v>
      </c>
      <c r="F13" s="35">
        <v>3.3009419057871585</v>
      </c>
      <c r="G13" s="35">
        <v>76.085071804534323</v>
      </c>
      <c r="H13" s="35">
        <v>40.545589824696791</v>
      </c>
      <c r="I13" s="35">
        <v>17.735080316635845</v>
      </c>
      <c r="J13" s="35">
        <v>19.36149427326777</v>
      </c>
      <c r="K13" s="35">
        <v>80.348204315879642</v>
      </c>
      <c r="L13" s="35">
        <v>49.574021717410382</v>
      </c>
      <c r="M13" s="35">
        <v>8.09642549527406</v>
      </c>
      <c r="N13" s="35">
        <v>48.434809786160116</v>
      </c>
      <c r="O13" s="35">
        <v>3.7258409669632679</v>
      </c>
      <c r="P13" s="35">
        <v>12.117101250155038</v>
      </c>
      <c r="Q13" s="35">
        <v>32.784616911170623</v>
      </c>
      <c r="R13" s="35">
        <v>449.72497837083984</v>
      </c>
      <c r="S13" s="35">
        <v>4850.8665398720159</v>
      </c>
      <c r="T13" s="35">
        <v>17.442268433881022</v>
      </c>
      <c r="U13" s="35">
        <v>283.3086050803692</v>
      </c>
      <c r="V13" s="35">
        <v>131.390756566585</v>
      </c>
      <c r="W13" s="35">
        <v>31.321658564158014</v>
      </c>
      <c r="X13" s="35">
        <v>186.58988655187065</v>
      </c>
      <c r="Y13" s="35" t="s">
        <v>30</v>
      </c>
      <c r="Z13" s="35">
        <v>561.34288430479262</v>
      </c>
      <c r="AA13" s="35">
        <v>23.44742744702403</v>
      </c>
      <c r="AB13" s="35">
        <v>5.5031594701752278</v>
      </c>
      <c r="AC13" s="35">
        <v>828.77136570277798</v>
      </c>
      <c r="AD13" s="35">
        <v>321.87719874898931</v>
      </c>
      <c r="AE13" s="35">
        <v>83.018196987335827</v>
      </c>
      <c r="AF13" s="35">
        <v>1692.2411311073199</v>
      </c>
      <c r="AG13" s="35">
        <v>348.72405466754577</v>
      </c>
      <c r="AH13" s="35">
        <v>2822.4239887744106</v>
      </c>
      <c r="AI13" s="35">
        <v>17.873649781317535</v>
      </c>
      <c r="AJ13" s="35">
        <v>13.116024587006866</v>
      </c>
      <c r="AK13" s="35">
        <v>86.91730090173597</v>
      </c>
      <c r="AL13" s="35" t="s">
        <v>30</v>
      </c>
      <c r="AM13" s="35">
        <v>10.743555741653623</v>
      </c>
      <c r="AN13" s="35" t="s">
        <v>30</v>
      </c>
      <c r="AO13" s="35" t="s">
        <v>30</v>
      </c>
      <c r="AP13" s="35">
        <v>38.015103941755285</v>
      </c>
      <c r="AQ13" s="35">
        <v>17.29623703215017</v>
      </c>
      <c r="AR13" s="35">
        <v>21.533786155265471</v>
      </c>
      <c r="AS13" s="35">
        <v>36.05114759748831</v>
      </c>
      <c r="AT13" s="35">
        <v>8.8250348104699547</v>
      </c>
      <c r="AU13" s="35">
        <v>82.475057414932252</v>
      </c>
      <c r="AV13" s="35">
        <v>238.69236570598591</v>
      </c>
      <c r="AW13" s="35">
        <v>795.49961692511579</v>
      </c>
      <c r="AX13" s="35" t="s">
        <v>30</v>
      </c>
      <c r="AY13" s="35">
        <v>26.151530575950403</v>
      </c>
      <c r="AZ13" s="35">
        <v>117.69344490359177</v>
      </c>
      <c r="BA13" s="35">
        <v>139.2147223693506</v>
      </c>
      <c r="BB13" s="35">
        <v>93.635153806051008</v>
      </c>
      <c r="BC13" s="35">
        <v>54.145689680538837</v>
      </c>
      <c r="BD13" s="35">
        <v>366.74173300654536</v>
      </c>
      <c r="BE13" s="35">
        <v>3380.0257718852258</v>
      </c>
      <c r="BF13" s="35">
        <v>1578.2491611999992</v>
      </c>
      <c r="BG13" s="35">
        <v>134.97484661047542</v>
      </c>
      <c r="BH13" s="35">
        <v>78.581059188963792</v>
      </c>
      <c r="BI13" s="35">
        <v>53.515790061315904</v>
      </c>
      <c r="BJ13" s="35">
        <v>104.27984231286459</v>
      </c>
      <c r="BK13" s="35">
        <v>19.320321894684991</v>
      </c>
      <c r="BL13" s="35" t="s">
        <v>30</v>
      </c>
      <c r="BM13" s="35">
        <v>9.4355101146420175</v>
      </c>
      <c r="BN13" s="35">
        <v>7.9730452525933453</v>
      </c>
      <c r="BO13" s="35">
        <v>2.9608972882663664</v>
      </c>
      <c r="BP13" s="35">
        <v>79.741031919812968</v>
      </c>
      <c r="BQ13" s="35">
        <v>105.60002621041581</v>
      </c>
      <c r="BR13" s="35">
        <v>172.08196280120688</v>
      </c>
      <c r="BS13" s="35">
        <v>18.639529714410862</v>
      </c>
      <c r="BT13" s="35">
        <v>894.67033396419777</v>
      </c>
      <c r="BU13" s="35" t="s">
        <v>30</v>
      </c>
      <c r="BV13" s="35">
        <v>19.435291569358679</v>
      </c>
      <c r="BW13" s="35">
        <v>13.593204119012704</v>
      </c>
      <c r="BX13" s="35">
        <v>2.4870707472897555</v>
      </c>
      <c r="BY13" s="35">
        <v>9.7347680006976809</v>
      </c>
      <c r="BZ13" s="35">
        <v>36.140795836459567</v>
      </c>
      <c r="CA13" s="35">
        <v>34.319503298094673</v>
      </c>
      <c r="CB13" s="35">
        <v>3.8648376121940777</v>
      </c>
      <c r="CC13" s="35" t="s">
        <v>30</v>
      </c>
      <c r="CD13" s="35">
        <v>187.47731902237575</v>
      </c>
      <c r="CE13" s="35">
        <v>807.17617020781211</v>
      </c>
      <c r="CF13" s="35">
        <v>1263.9891822946656</v>
      </c>
      <c r="CG13" s="35">
        <v>197.52056212963771</v>
      </c>
      <c r="CH13" s="35">
        <v>101.0309563244363</v>
      </c>
      <c r="CI13" s="35">
        <v>138.41304156034255</v>
      </c>
      <c r="CJ13" s="35" t="s">
        <v>30</v>
      </c>
      <c r="CK13" s="35" t="s">
        <v>30</v>
      </c>
      <c r="CL13" s="35">
        <v>165.31305059883513</v>
      </c>
      <c r="CM13" s="35" t="s">
        <v>30</v>
      </c>
      <c r="CN13" s="35">
        <v>19.835970376100835</v>
      </c>
      <c r="CO13" s="35">
        <v>222.74332415164034</v>
      </c>
      <c r="CP13" s="35" t="s">
        <v>30</v>
      </c>
      <c r="CQ13" s="35" t="s">
        <v>30</v>
      </c>
      <c r="CR13" s="35">
        <v>121.5547287559845</v>
      </c>
      <c r="CS13" s="35">
        <v>62.592154784675799</v>
      </c>
      <c r="CT13" s="35">
        <v>52.360964828600629</v>
      </c>
      <c r="CU13" s="35">
        <v>131.3161702071508</v>
      </c>
      <c r="CV13" s="35" t="s">
        <v>30</v>
      </c>
      <c r="CW13" s="35">
        <v>156.29690038131548</v>
      </c>
      <c r="CX13" s="35" t="s">
        <v>30</v>
      </c>
      <c r="CY13" s="35">
        <v>182.49727651886167</v>
      </c>
    </row>
    <row r="14" spans="2:103" x14ac:dyDescent="0.55000000000000004">
      <c r="B14" s="52" t="s">
        <v>167</v>
      </c>
      <c r="C14" s="33"/>
      <c r="D14" s="35">
        <v>6.3637678410430691</v>
      </c>
      <c r="E14" s="35">
        <v>2.5647295359239362</v>
      </c>
      <c r="F14" s="35" t="s">
        <v>30</v>
      </c>
      <c r="G14" s="35">
        <v>16.420946980942084</v>
      </c>
      <c r="H14" s="35">
        <v>0.63617097561854874</v>
      </c>
      <c r="I14" s="35">
        <v>1.9848287513476381</v>
      </c>
      <c r="J14" s="35">
        <v>3.979165652859308</v>
      </c>
      <c r="K14" s="35">
        <v>12.768942953228599</v>
      </c>
      <c r="L14" s="35">
        <v>4.183312644203645</v>
      </c>
      <c r="M14" s="35">
        <v>1.2530847726418755</v>
      </c>
      <c r="N14" s="35">
        <v>3.6339198394209147</v>
      </c>
      <c r="O14" s="35" t="s">
        <v>30</v>
      </c>
      <c r="P14" s="35" t="s">
        <v>30</v>
      </c>
      <c r="Q14" s="35" t="s">
        <v>30</v>
      </c>
      <c r="R14" s="35">
        <v>40.401379471396375</v>
      </c>
      <c r="S14" s="35">
        <v>268.29922642223721</v>
      </c>
      <c r="T14" s="35">
        <v>2.5952986368216839</v>
      </c>
      <c r="U14" s="35">
        <v>33.892317845525781</v>
      </c>
      <c r="V14" s="35">
        <v>12.531735033285511</v>
      </c>
      <c r="W14" s="35">
        <v>2.9694356730171716</v>
      </c>
      <c r="X14" s="35">
        <v>50.201840769824045</v>
      </c>
      <c r="Y14" s="35">
        <v>3.0652106107694386</v>
      </c>
      <c r="Z14" s="35">
        <v>48.180835214740164</v>
      </c>
      <c r="AA14" s="35">
        <v>2.63524362585974</v>
      </c>
      <c r="AB14" s="35">
        <v>0.35403998817233895</v>
      </c>
      <c r="AC14" s="35">
        <v>89.571535753193047</v>
      </c>
      <c r="AD14" s="35" t="s">
        <v>30</v>
      </c>
      <c r="AE14" s="35" t="s">
        <v>30</v>
      </c>
      <c r="AF14" s="35">
        <v>389.42364286923123</v>
      </c>
      <c r="AG14" s="35">
        <v>62.018373813151214</v>
      </c>
      <c r="AH14" s="35">
        <v>552.13261268533495</v>
      </c>
      <c r="AI14" s="35">
        <v>2.0818649990747486</v>
      </c>
      <c r="AJ14" s="35" t="s">
        <v>30</v>
      </c>
      <c r="AK14" s="35">
        <v>6.1850508728140117</v>
      </c>
      <c r="AL14" s="35">
        <v>3.4346532407040491</v>
      </c>
      <c r="AM14" s="35" t="s">
        <v>30</v>
      </c>
      <c r="AN14" s="35">
        <v>1.0088350693401875</v>
      </c>
      <c r="AO14" s="35">
        <v>0.46386857639892237</v>
      </c>
      <c r="AP14" s="35">
        <v>3.3186264099155021</v>
      </c>
      <c r="AQ14" s="35">
        <v>7.2105694418531625</v>
      </c>
      <c r="AR14" s="35">
        <v>2.9286972656238968</v>
      </c>
      <c r="AS14" s="35">
        <v>6.6107534381925852</v>
      </c>
      <c r="AT14" s="35">
        <v>5.1726078675956844</v>
      </c>
      <c r="AU14" s="35">
        <v>13.012665193339847</v>
      </c>
      <c r="AV14" s="35">
        <v>18.383323095643863</v>
      </c>
      <c r="AW14" s="35">
        <v>221.90408034832365</v>
      </c>
      <c r="AX14" s="35">
        <v>2.0749583236933389</v>
      </c>
      <c r="AY14" s="35" t="s">
        <v>30</v>
      </c>
      <c r="AZ14" s="35">
        <v>21.429350723896103</v>
      </c>
      <c r="BA14" s="35">
        <v>11.306327601939525</v>
      </c>
      <c r="BB14" s="35">
        <v>57.805754572933985</v>
      </c>
      <c r="BC14" s="35" t="s">
        <v>30</v>
      </c>
      <c r="BD14" s="35">
        <v>59.154990115907715</v>
      </c>
      <c r="BE14" s="35">
        <v>682.46361917978879</v>
      </c>
      <c r="BF14" s="35">
        <v>275.0627523615554</v>
      </c>
      <c r="BG14" s="35">
        <v>18.633403760981356</v>
      </c>
      <c r="BH14" s="35">
        <v>0.91255853737412385</v>
      </c>
      <c r="BI14" s="35">
        <v>5.0987385910786962</v>
      </c>
      <c r="BJ14" s="35" t="s">
        <v>30</v>
      </c>
      <c r="BK14" s="35">
        <v>1.2152991978081618</v>
      </c>
      <c r="BL14" s="35">
        <v>10.537051721447247</v>
      </c>
      <c r="BM14" s="35">
        <v>6.1364764383783887</v>
      </c>
      <c r="BN14" s="35">
        <v>7.6303681379699881</v>
      </c>
      <c r="BO14" s="35">
        <v>1.643381021163403</v>
      </c>
      <c r="BP14" s="35">
        <v>3.7523852514395983</v>
      </c>
      <c r="BQ14" s="35">
        <v>9.609307744568925</v>
      </c>
      <c r="BR14" s="35">
        <v>26.165523884187539</v>
      </c>
      <c r="BS14" s="35">
        <v>2.1022127598633378</v>
      </c>
      <c r="BT14" s="35">
        <v>268.38769474278484</v>
      </c>
      <c r="BU14" s="35">
        <v>0.86796399505720079</v>
      </c>
      <c r="BV14" s="35">
        <v>1.7795445196303852</v>
      </c>
      <c r="BW14" s="35" t="s">
        <v>30</v>
      </c>
      <c r="BX14" s="35" t="s">
        <v>30</v>
      </c>
      <c r="BY14" s="35">
        <v>3.6350553971028909</v>
      </c>
      <c r="BZ14" s="35">
        <v>4.8850550708000702</v>
      </c>
      <c r="CA14" s="35">
        <v>5.1633158147499101</v>
      </c>
      <c r="CB14" s="35">
        <v>0.7912852132672219</v>
      </c>
      <c r="CC14" s="35">
        <v>0.5992396337611311</v>
      </c>
      <c r="CD14" s="35">
        <v>9.0910157733207999</v>
      </c>
      <c r="CE14" s="35">
        <v>149.44167161922346</v>
      </c>
      <c r="CF14" s="35">
        <v>34.19344733908865</v>
      </c>
      <c r="CG14" s="35">
        <v>6.0643532437725316</v>
      </c>
      <c r="CH14" s="35">
        <v>16.813308312332421</v>
      </c>
      <c r="CI14" s="35">
        <v>14.146568435832275</v>
      </c>
      <c r="CJ14" s="35">
        <v>0.9294937358235611</v>
      </c>
      <c r="CK14" s="35">
        <v>17.091347235381456</v>
      </c>
      <c r="CL14" s="35">
        <v>12.921142126112395</v>
      </c>
      <c r="CM14" s="35">
        <v>18.533399508873281</v>
      </c>
      <c r="CN14" s="35">
        <v>3.8286473068836995</v>
      </c>
      <c r="CO14" s="35">
        <v>45.770561519226675</v>
      </c>
      <c r="CP14" s="35">
        <v>21.102627393346211</v>
      </c>
      <c r="CQ14" s="35">
        <v>5.7155408408509594</v>
      </c>
      <c r="CR14" s="35">
        <v>36.832356909386185</v>
      </c>
      <c r="CS14" s="35">
        <v>3.7494188648363322</v>
      </c>
      <c r="CT14" s="35">
        <v>1.4539767290737453</v>
      </c>
      <c r="CU14" s="35">
        <v>24.110086489807834</v>
      </c>
      <c r="CV14" s="35">
        <v>3.1572741797643515</v>
      </c>
      <c r="CW14" s="35">
        <v>31.325536217418779</v>
      </c>
      <c r="CX14" s="35">
        <v>4.8286904015401904</v>
      </c>
      <c r="CY14" s="35">
        <v>11.821933008802027</v>
      </c>
    </row>
    <row r="15" spans="2:103" x14ac:dyDescent="0.55000000000000004">
      <c r="B15" s="52" t="s">
        <v>168</v>
      </c>
      <c r="C15" s="33"/>
      <c r="D15" s="35">
        <v>6.3542555037835298</v>
      </c>
      <c r="E15" s="35">
        <v>1.6562396158332255</v>
      </c>
      <c r="F15" s="35">
        <v>0.1684294459024456</v>
      </c>
      <c r="G15" s="35">
        <v>13.189287815888378</v>
      </c>
      <c r="H15" s="35" t="s">
        <v>30</v>
      </c>
      <c r="I15" s="35" t="s">
        <v>30</v>
      </c>
      <c r="J15" s="35">
        <v>3.1875766616131807</v>
      </c>
      <c r="K15" s="35">
        <v>8.4967037730037998</v>
      </c>
      <c r="L15" s="35">
        <v>4.7627264967051124</v>
      </c>
      <c r="M15" s="35">
        <v>1.4277306087899782</v>
      </c>
      <c r="N15" s="35">
        <v>2.9875760070258055</v>
      </c>
      <c r="O15" s="35" t="s">
        <v>30</v>
      </c>
      <c r="P15" s="35" t="s">
        <v>30</v>
      </c>
      <c r="Q15" s="35" t="s">
        <v>30</v>
      </c>
      <c r="R15" s="35">
        <v>36.550823359987945</v>
      </c>
      <c r="S15" s="35">
        <v>235.05159958150574</v>
      </c>
      <c r="T15" s="35">
        <v>2.2117065312167172</v>
      </c>
      <c r="U15" s="35">
        <v>25.94526261135551</v>
      </c>
      <c r="V15" s="35">
        <v>10.204396581983456</v>
      </c>
      <c r="W15" s="35">
        <v>2.63177372945434</v>
      </c>
      <c r="X15" s="35">
        <v>45.537709406105165</v>
      </c>
      <c r="Y15" s="35">
        <v>3.1714175038739505</v>
      </c>
      <c r="Z15" s="35">
        <v>36.989239145872922</v>
      </c>
      <c r="AA15" s="35">
        <v>3.1782150382404781</v>
      </c>
      <c r="AB15" s="35">
        <v>0.38082590072234956</v>
      </c>
      <c r="AC15" s="35">
        <v>87.937432141193995</v>
      </c>
      <c r="AD15" s="35" t="s">
        <v>30</v>
      </c>
      <c r="AE15" s="35" t="s">
        <v>30</v>
      </c>
      <c r="AF15" s="35">
        <v>380.41741050898543</v>
      </c>
      <c r="AG15" s="35">
        <v>57.42248325697895</v>
      </c>
      <c r="AH15" s="35">
        <v>512.77650598854655</v>
      </c>
      <c r="AI15" s="35">
        <v>1.373659248630003</v>
      </c>
      <c r="AJ15" s="35" t="s">
        <v>30</v>
      </c>
      <c r="AK15" s="35">
        <v>5.5121653926213536</v>
      </c>
      <c r="AL15" s="35">
        <v>3.0264996803793744</v>
      </c>
      <c r="AM15" s="35" t="s">
        <v>30</v>
      </c>
      <c r="AN15" s="35">
        <v>1.1197349909274854</v>
      </c>
      <c r="AO15" s="35">
        <v>0.4986981903166503</v>
      </c>
      <c r="AP15" s="35">
        <v>2.1709312569169512</v>
      </c>
      <c r="AQ15" s="35">
        <v>3.7420259466767858</v>
      </c>
      <c r="AR15" s="35">
        <v>3.271862441302861</v>
      </c>
      <c r="AS15" s="35">
        <v>5.2160157866752854</v>
      </c>
      <c r="AT15" s="35">
        <v>3.2854877655078978</v>
      </c>
      <c r="AU15" s="35" t="s">
        <v>30</v>
      </c>
      <c r="AV15" s="35">
        <v>18.070658589431634</v>
      </c>
      <c r="AW15" s="35">
        <v>175.48352480512466</v>
      </c>
      <c r="AX15" s="35">
        <v>1.4604579946195113</v>
      </c>
      <c r="AY15" s="35">
        <v>0.84013637097250093</v>
      </c>
      <c r="AZ15" s="35">
        <v>16.229721005883686</v>
      </c>
      <c r="BA15" s="35">
        <v>10.493502009974817</v>
      </c>
      <c r="BB15" s="35">
        <v>50.289421168704436</v>
      </c>
      <c r="BC15" s="35" t="s">
        <v>30</v>
      </c>
      <c r="BD15" s="35">
        <v>42.784942778890617</v>
      </c>
      <c r="BE15" s="35">
        <v>579.94672185300863</v>
      </c>
      <c r="BF15" s="35">
        <v>247.76129093443362</v>
      </c>
      <c r="BG15" s="35">
        <v>14.249139461698423</v>
      </c>
      <c r="BH15" s="35">
        <v>0.94655918510665626</v>
      </c>
      <c r="BI15" s="35">
        <v>3.9332297669266119</v>
      </c>
      <c r="BJ15" s="35">
        <v>0.52047236456323942</v>
      </c>
      <c r="BK15" s="35">
        <v>1.4930250328525669</v>
      </c>
      <c r="BL15" s="35">
        <v>16.203516730670536</v>
      </c>
      <c r="BM15" s="35">
        <v>1.9404471017903457</v>
      </c>
      <c r="BN15" s="35">
        <v>0.83683545317669283</v>
      </c>
      <c r="BO15" s="35">
        <v>0.39488078489284517</v>
      </c>
      <c r="BP15" s="35">
        <v>5.1037481115882688</v>
      </c>
      <c r="BQ15" s="35">
        <v>9.6127333290883552</v>
      </c>
      <c r="BR15" s="35">
        <v>18.268178195563163</v>
      </c>
      <c r="BS15" s="35">
        <v>1.6022961647119933</v>
      </c>
      <c r="BT15" s="35">
        <v>266.43175665139495</v>
      </c>
      <c r="BU15" s="35">
        <v>1.2340845872374957</v>
      </c>
      <c r="BV15" s="35" t="s">
        <v>30</v>
      </c>
      <c r="BW15" s="35">
        <v>0.46059022508287212</v>
      </c>
      <c r="BX15" s="35">
        <v>0.19579366116694671</v>
      </c>
      <c r="BY15" s="35">
        <v>3.1121459371692426</v>
      </c>
      <c r="BZ15" s="35">
        <v>2.3032458598076992</v>
      </c>
      <c r="CA15" s="35">
        <v>4.3701098934834777</v>
      </c>
      <c r="CB15" s="35">
        <v>0.74762617009826871</v>
      </c>
      <c r="CC15" s="35">
        <v>0.46692054117337717</v>
      </c>
      <c r="CD15" s="35">
        <v>8.9599934190581578</v>
      </c>
      <c r="CE15" s="35">
        <v>140.4137797855403</v>
      </c>
      <c r="CF15" s="35">
        <v>43.450701028572745</v>
      </c>
      <c r="CG15" s="35">
        <v>4.9609738636577871</v>
      </c>
      <c r="CH15" s="35">
        <v>16.116604499013533</v>
      </c>
      <c r="CI15" s="35">
        <v>12.041495461779725</v>
      </c>
      <c r="CJ15" s="35">
        <v>0.72853420132897229</v>
      </c>
      <c r="CK15" s="35">
        <v>11.611584097562178</v>
      </c>
      <c r="CL15" s="35">
        <v>17.320083196649559</v>
      </c>
      <c r="CM15" s="35">
        <v>16.42406027835192</v>
      </c>
      <c r="CN15" s="35">
        <v>4.1300937632898354</v>
      </c>
      <c r="CO15" s="35" t="s">
        <v>30</v>
      </c>
      <c r="CP15" s="35">
        <v>20.032749714373956</v>
      </c>
      <c r="CQ15" s="35">
        <v>4.3319199971438413</v>
      </c>
      <c r="CR15" s="35">
        <v>53.144099356681437</v>
      </c>
      <c r="CS15" s="35">
        <v>2.9071026060068594</v>
      </c>
      <c r="CT15" s="35">
        <v>1.1025545005205413</v>
      </c>
      <c r="CU15" s="35">
        <v>22.850346511616209</v>
      </c>
      <c r="CV15" s="35">
        <v>3.3187246863061897</v>
      </c>
      <c r="CW15" s="35">
        <v>33.298673788086553</v>
      </c>
      <c r="CX15" s="35">
        <v>5.060321364010206</v>
      </c>
      <c r="CY15" s="35">
        <v>9.8465479520703614</v>
      </c>
    </row>
    <row r="16" spans="2:103" x14ac:dyDescent="0.55000000000000004">
      <c r="B16" s="52" t="s">
        <v>169</v>
      </c>
      <c r="C16" s="33"/>
      <c r="D16" s="35">
        <v>19.673496638108183</v>
      </c>
      <c r="E16" s="35">
        <v>6.9156640264612905</v>
      </c>
      <c r="F16" s="35" t="s">
        <v>30</v>
      </c>
      <c r="G16" s="35">
        <v>44.434461665810417</v>
      </c>
      <c r="H16" s="35">
        <v>2.1241065663202527</v>
      </c>
      <c r="I16" s="35">
        <v>4.4750152871378717</v>
      </c>
      <c r="J16" s="35">
        <v>13.938629057857012</v>
      </c>
      <c r="K16" s="35">
        <v>29.001461520698914</v>
      </c>
      <c r="L16" s="35">
        <v>17.834652725852056</v>
      </c>
      <c r="M16" s="35">
        <v>3.9758694773794749</v>
      </c>
      <c r="N16" s="35">
        <v>10.308399183980429</v>
      </c>
      <c r="O16" s="35" t="s">
        <v>30</v>
      </c>
      <c r="P16" s="35" t="s">
        <v>30</v>
      </c>
      <c r="Q16" s="35" t="s">
        <v>30</v>
      </c>
      <c r="R16" s="35">
        <v>126.9527458569175</v>
      </c>
      <c r="S16" s="35">
        <v>671.68417486994122</v>
      </c>
      <c r="T16" s="35">
        <v>17.538017543930675</v>
      </c>
      <c r="U16" s="35">
        <v>119.07078138387789</v>
      </c>
      <c r="V16" s="35">
        <v>33.697752668208416</v>
      </c>
      <c r="W16" s="35">
        <v>10.204523756911884</v>
      </c>
      <c r="X16" s="35">
        <v>109.09993650750356</v>
      </c>
      <c r="Y16" s="35">
        <v>9.4808129504616474</v>
      </c>
      <c r="Z16" s="35">
        <v>129.51690726551192</v>
      </c>
      <c r="AA16" s="35">
        <v>9.6801323995056681</v>
      </c>
      <c r="AB16" s="35" t="s">
        <v>30</v>
      </c>
      <c r="AC16" s="35">
        <v>261.78811604288961</v>
      </c>
      <c r="AD16" s="35" t="s">
        <v>30</v>
      </c>
      <c r="AE16" s="35" t="s">
        <v>30</v>
      </c>
      <c r="AF16" s="35">
        <v>1038.8043096481958</v>
      </c>
      <c r="AG16" s="35">
        <v>179.5441098119737</v>
      </c>
      <c r="AH16" s="35">
        <v>1511.4282359704773</v>
      </c>
      <c r="AI16" s="35">
        <v>20.784340799934427</v>
      </c>
      <c r="AJ16" s="35" t="s">
        <v>30</v>
      </c>
      <c r="AK16" s="35">
        <v>24.607941470132211</v>
      </c>
      <c r="AL16" s="35">
        <v>9.9841176421703821</v>
      </c>
      <c r="AM16" s="35">
        <v>1.5363318857164894</v>
      </c>
      <c r="AN16" s="35">
        <v>2.8772583376785099</v>
      </c>
      <c r="AO16" s="35">
        <v>2.5636522442669056</v>
      </c>
      <c r="AP16" s="35">
        <v>12.980318368643443</v>
      </c>
      <c r="AQ16" s="35">
        <v>11.629335327171741</v>
      </c>
      <c r="AR16" s="35">
        <v>9.3308645060690054</v>
      </c>
      <c r="AS16" s="35">
        <v>17.939245355673048</v>
      </c>
      <c r="AT16" s="35">
        <v>12.076764676127182</v>
      </c>
      <c r="AU16" s="35">
        <v>59.519887449446259</v>
      </c>
      <c r="AV16" s="35">
        <v>64.514695078688717</v>
      </c>
      <c r="AW16" s="35">
        <v>514.43329839434796</v>
      </c>
      <c r="AX16" s="35">
        <v>6.9148886601293329</v>
      </c>
      <c r="AY16" s="35" t="s">
        <v>30</v>
      </c>
      <c r="AZ16" s="35">
        <v>61.051010076109662</v>
      </c>
      <c r="BA16" s="35">
        <v>31.377808400199694</v>
      </c>
      <c r="BB16" s="35">
        <v>133.45606419022207</v>
      </c>
      <c r="BC16" s="35">
        <v>14.43517449163137</v>
      </c>
      <c r="BD16" s="35">
        <v>142.83246213161618</v>
      </c>
      <c r="BE16" s="35">
        <v>1910.2488594754577</v>
      </c>
      <c r="BF16" s="35">
        <v>689.65283973546377</v>
      </c>
      <c r="BG16" s="35">
        <v>58.973072263325307</v>
      </c>
      <c r="BH16" s="35" t="s">
        <v>30</v>
      </c>
      <c r="BI16" s="35">
        <v>20.247864453073475</v>
      </c>
      <c r="BJ16" s="35" t="s">
        <v>30</v>
      </c>
      <c r="BK16" s="35">
        <v>4.0742200576482599</v>
      </c>
      <c r="BL16" s="35" t="s">
        <v>30</v>
      </c>
      <c r="BM16" s="35">
        <v>7.529029895962938</v>
      </c>
      <c r="BN16" s="35">
        <v>2.2811034658326341</v>
      </c>
      <c r="BO16" s="35">
        <v>1.2660939295505329</v>
      </c>
      <c r="BP16" s="35">
        <v>30.61965647142955</v>
      </c>
      <c r="BQ16" s="35" t="s">
        <v>30</v>
      </c>
      <c r="BR16" s="35">
        <v>63.968283246426246</v>
      </c>
      <c r="BS16" s="35" t="s">
        <v>30</v>
      </c>
      <c r="BT16" s="35">
        <v>20.19742178131434</v>
      </c>
      <c r="BU16" s="35">
        <v>6.2557310563612916</v>
      </c>
      <c r="BV16" s="35">
        <v>3.3566948288099812</v>
      </c>
      <c r="BW16" s="35">
        <v>3.2904669241451114</v>
      </c>
      <c r="BX16" s="35">
        <v>0.76268533020786022</v>
      </c>
      <c r="BY16" s="35">
        <v>27.835535363061798</v>
      </c>
      <c r="BZ16" s="35">
        <v>9.3515822587233632</v>
      </c>
      <c r="CA16" s="35">
        <v>13.299653579805891</v>
      </c>
      <c r="CB16" s="35">
        <v>2.0748791727486706</v>
      </c>
      <c r="CC16" s="35">
        <v>2.7552046409541586</v>
      </c>
      <c r="CD16" s="35">
        <v>21.375333133174642</v>
      </c>
      <c r="CE16" s="35">
        <v>354.9660756587071</v>
      </c>
      <c r="CF16" s="35">
        <v>186.83557702135596</v>
      </c>
      <c r="CG16" s="35">
        <v>15.558527630387442</v>
      </c>
      <c r="CH16" s="35" t="s">
        <v>30</v>
      </c>
      <c r="CI16" s="35">
        <v>42.783081604301039</v>
      </c>
      <c r="CJ16" s="35">
        <v>3.8455419481265096</v>
      </c>
      <c r="CK16" s="35">
        <v>27.291130711226053</v>
      </c>
      <c r="CL16" s="35">
        <v>45.491438599048251</v>
      </c>
      <c r="CM16" s="35">
        <v>47.99039856226679</v>
      </c>
      <c r="CN16" s="35">
        <v>19.872344674404381</v>
      </c>
      <c r="CO16" s="35">
        <v>139.2421358338822</v>
      </c>
      <c r="CP16" s="35">
        <v>79.288605607753311</v>
      </c>
      <c r="CQ16" s="35" t="s">
        <v>30</v>
      </c>
      <c r="CR16" s="35">
        <v>167.80704844131566</v>
      </c>
      <c r="CS16" s="35">
        <v>12.778485696502173</v>
      </c>
      <c r="CT16" s="35">
        <v>6.9094227847358614</v>
      </c>
      <c r="CU16" s="35">
        <v>63.274799345883096</v>
      </c>
      <c r="CV16" s="35">
        <v>4.8668629507468264</v>
      </c>
      <c r="CW16" s="35">
        <v>105.14536258661852</v>
      </c>
      <c r="CX16" s="35">
        <v>19.064947890907689</v>
      </c>
      <c r="CY16" s="35">
        <v>29.268282894834503</v>
      </c>
    </row>
    <row r="18" spans="2:103" s="32" customFormat="1" x14ac:dyDescent="0.55000000000000004">
      <c r="B18" s="32" t="s">
        <v>11</v>
      </c>
      <c r="C18" s="32">
        <v>100</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row>
    <row r="19" spans="2:103" s="32" customFormat="1" x14ac:dyDescent="0.55000000000000004">
      <c r="B19" s="32" t="s">
        <v>12</v>
      </c>
      <c r="C19" s="32">
        <v>84</v>
      </c>
      <c r="D19" s="32">
        <v>1</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1</v>
      </c>
      <c r="AK19" s="32">
        <v>1</v>
      </c>
      <c r="AL19" s="32">
        <v>1</v>
      </c>
      <c r="AM19" s="32">
        <v>1</v>
      </c>
      <c r="AN19" s="32">
        <v>0</v>
      </c>
      <c r="AO19" s="32">
        <v>0</v>
      </c>
      <c r="AP19" s="32">
        <v>1</v>
      </c>
      <c r="AQ19" s="32">
        <v>1</v>
      </c>
      <c r="AR19" s="32">
        <v>1</v>
      </c>
      <c r="AS19" s="32">
        <v>1</v>
      </c>
      <c r="AT19" s="32">
        <v>1</v>
      </c>
      <c r="AU19" s="32">
        <v>1</v>
      </c>
      <c r="AV19" s="32">
        <v>1</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0</v>
      </c>
      <c r="BM19" s="32">
        <v>1</v>
      </c>
      <c r="BN19" s="32">
        <v>1</v>
      </c>
      <c r="BO19" s="32">
        <v>1</v>
      </c>
      <c r="BP19" s="32">
        <v>1</v>
      </c>
      <c r="BQ19" s="32">
        <v>1</v>
      </c>
      <c r="BR19" s="32">
        <v>1</v>
      </c>
      <c r="BS19" s="32">
        <v>1</v>
      </c>
      <c r="BT19" s="32">
        <v>0</v>
      </c>
      <c r="BU19" s="32">
        <v>0</v>
      </c>
      <c r="BV19" s="32">
        <v>1</v>
      </c>
      <c r="BW19" s="32">
        <v>1</v>
      </c>
      <c r="BX19" s="32">
        <v>1</v>
      </c>
      <c r="BY19" s="32">
        <v>1</v>
      </c>
      <c r="BZ19" s="32">
        <v>1</v>
      </c>
      <c r="CA19" s="32">
        <v>1</v>
      </c>
      <c r="CB19" s="32">
        <v>1</v>
      </c>
      <c r="CC19" s="32">
        <v>1</v>
      </c>
      <c r="CD19" s="32">
        <v>1</v>
      </c>
      <c r="CE19" s="32">
        <v>1</v>
      </c>
      <c r="CF19" s="32">
        <v>1</v>
      </c>
      <c r="CG19" s="32">
        <v>1</v>
      </c>
      <c r="CH19" s="32">
        <v>0</v>
      </c>
      <c r="CI19" s="32">
        <v>1</v>
      </c>
      <c r="CJ19" s="32">
        <v>0</v>
      </c>
      <c r="CK19" s="32">
        <v>1</v>
      </c>
      <c r="CL19" s="32">
        <v>0</v>
      </c>
      <c r="CM19" s="32">
        <v>0</v>
      </c>
      <c r="CN19" s="32">
        <v>0</v>
      </c>
      <c r="CO19" s="32">
        <v>0</v>
      </c>
      <c r="CP19" s="32">
        <v>0</v>
      </c>
      <c r="CQ19" s="32">
        <v>0</v>
      </c>
      <c r="CR19" s="32">
        <v>0</v>
      </c>
      <c r="CS19" s="32">
        <v>1</v>
      </c>
      <c r="CT19" s="32">
        <v>1</v>
      </c>
      <c r="CU19" s="32">
        <v>1</v>
      </c>
      <c r="CV19" s="32">
        <v>1</v>
      </c>
      <c r="CW19" s="32">
        <v>0</v>
      </c>
      <c r="CX19" s="32">
        <v>0</v>
      </c>
      <c r="CY19" s="32">
        <v>1</v>
      </c>
    </row>
  </sheetData>
  <sortState xmlns:xlrd2="http://schemas.microsoft.com/office/spreadsheetml/2017/richdata2" columnSort="1" ref="D10:AD19">
    <sortCondition descending="1" sortBy="fontColor" ref="D19:AD19" dxfId="9"/>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E473-A10C-483F-AB01-4BA6695E1214}">
  <dimension ref="B2:DD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108" width="28.578125" style="3" customWidth="1"/>
    <col min="109" max="16384" width="8.83984375" style="3"/>
  </cols>
  <sheetData>
    <row r="2" spans="2:108" ht="18.3" x14ac:dyDescent="0.7">
      <c r="C2" s="31" t="s">
        <v>102</v>
      </c>
    </row>
    <row r="4" spans="2:108" x14ac:dyDescent="0.55000000000000004">
      <c r="C4" s="22" t="s">
        <v>96</v>
      </c>
      <c r="D4"/>
    </row>
    <row r="5" spans="2:108" x14ac:dyDescent="0.55000000000000004">
      <c r="C5" s="22" t="s">
        <v>94</v>
      </c>
      <c r="D5"/>
    </row>
    <row r="6" spans="2:108" x14ac:dyDescent="0.55000000000000004">
      <c r="C6" s="22" t="s">
        <v>95</v>
      </c>
      <c r="D6"/>
    </row>
    <row r="7" spans="2:108" x14ac:dyDescent="0.55000000000000004">
      <c r="C7"/>
      <c r="D7"/>
    </row>
    <row r="8" spans="2:108" x14ac:dyDescent="0.55000000000000004">
      <c r="C8"/>
      <c r="D8"/>
    </row>
    <row r="9" spans="2:108" x14ac:dyDescent="0.55000000000000004">
      <c r="D9" s="29" t="s">
        <v>97</v>
      </c>
    </row>
    <row r="10" spans="2:108" ht="14.7" thickBot="1" x14ac:dyDescent="0.6">
      <c r="B10" s="11" t="s">
        <v>31</v>
      </c>
      <c r="C10" s="36"/>
      <c r="D10" s="17" t="s">
        <v>505</v>
      </c>
      <c r="E10" s="17" t="s">
        <v>506</v>
      </c>
      <c r="F10" s="17" t="s">
        <v>507</v>
      </c>
      <c r="G10" s="17" t="s">
        <v>508</v>
      </c>
      <c r="H10" s="17" t="s">
        <v>509</v>
      </c>
      <c r="I10" s="17" t="s">
        <v>510</v>
      </c>
      <c r="J10" s="17" t="s">
        <v>511</v>
      </c>
      <c r="K10" s="17" t="s">
        <v>512</v>
      </c>
      <c r="L10" s="17" t="s">
        <v>513</v>
      </c>
      <c r="M10" s="17" t="s">
        <v>514</v>
      </c>
      <c r="N10" s="17" t="s">
        <v>515</v>
      </c>
      <c r="O10" s="17" t="s">
        <v>516</v>
      </c>
      <c r="P10" s="17" t="s">
        <v>517</v>
      </c>
      <c r="Q10" s="17" t="s">
        <v>518</v>
      </c>
      <c r="R10" s="17" t="s">
        <v>519</v>
      </c>
      <c r="S10" s="17" t="s">
        <v>520</v>
      </c>
      <c r="T10" s="17" t="s">
        <v>521</v>
      </c>
      <c r="U10" s="17" t="s">
        <v>522</v>
      </c>
      <c r="V10" s="17" t="s">
        <v>523</v>
      </c>
      <c r="W10" s="17" t="s">
        <v>524</v>
      </c>
      <c r="X10" s="17" t="s">
        <v>525</v>
      </c>
      <c r="Y10" s="17" t="s">
        <v>526</v>
      </c>
      <c r="Z10" s="17" t="s">
        <v>527</v>
      </c>
      <c r="AA10" s="17" t="s">
        <v>528</v>
      </c>
      <c r="AB10" s="17" t="s">
        <v>529</v>
      </c>
      <c r="AC10" s="17" t="s">
        <v>530</v>
      </c>
      <c r="AD10" s="17" t="s">
        <v>531</v>
      </c>
      <c r="AE10" s="17" t="s">
        <v>532</v>
      </c>
      <c r="AF10" s="17" t="s">
        <v>533</v>
      </c>
      <c r="AG10" s="17" t="s">
        <v>534</v>
      </c>
      <c r="AH10" s="17" t="s">
        <v>535</v>
      </c>
      <c r="AI10" s="17" t="s">
        <v>536</v>
      </c>
      <c r="AJ10" s="17" t="s">
        <v>537</v>
      </c>
      <c r="AK10" s="17" t="s">
        <v>538</v>
      </c>
      <c r="AL10" s="17" t="s">
        <v>539</v>
      </c>
      <c r="AM10" s="17" t="s">
        <v>540</v>
      </c>
      <c r="AN10" s="17" t="s">
        <v>541</v>
      </c>
      <c r="AO10" s="17" t="s">
        <v>542</v>
      </c>
      <c r="AP10" s="17" t="s">
        <v>543</v>
      </c>
      <c r="AQ10" s="17" t="s">
        <v>544</v>
      </c>
      <c r="AR10" s="17" t="s">
        <v>545</v>
      </c>
      <c r="AS10" s="17" t="s">
        <v>546</v>
      </c>
      <c r="AT10" s="17" t="s">
        <v>547</v>
      </c>
      <c r="AU10" s="17" t="s">
        <v>548</v>
      </c>
      <c r="AV10" s="17" t="s">
        <v>549</v>
      </c>
      <c r="AW10" s="17" t="s">
        <v>550</v>
      </c>
      <c r="AX10" s="17" t="s">
        <v>551</v>
      </c>
      <c r="AY10" s="17" t="s">
        <v>552</v>
      </c>
      <c r="AZ10" s="17" t="s">
        <v>553</v>
      </c>
      <c r="BA10" s="17" t="s">
        <v>554</v>
      </c>
      <c r="BB10" s="17" t="s">
        <v>555</v>
      </c>
      <c r="BC10" s="17" t="s">
        <v>556</v>
      </c>
      <c r="BD10" s="17" t="s">
        <v>557</v>
      </c>
      <c r="BE10" s="17" t="s">
        <v>558</v>
      </c>
      <c r="BF10" s="17" t="s">
        <v>559</v>
      </c>
      <c r="BG10" s="17" t="s">
        <v>560</v>
      </c>
      <c r="BH10" s="17" t="s">
        <v>561</v>
      </c>
      <c r="BI10" s="17" t="s">
        <v>562</v>
      </c>
      <c r="BJ10" s="17" t="s">
        <v>563</v>
      </c>
      <c r="BK10" s="17" t="s">
        <v>564</v>
      </c>
      <c r="BL10" s="17" t="s">
        <v>565</v>
      </c>
      <c r="BM10" s="17" t="s">
        <v>566</v>
      </c>
      <c r="BN10" s="17" t="s">
        <v>567</v>
      </c>
      <c r="BO10" s="17" t="s">
        <v>568</v>
      </c>
      <c r="BP10" s="17" t="s">
        <v>569</v>
      </c>
      <c r="BQ10" s="17" t="s">
        <v>570</v>
      </c>
      <c r="BR10" s="17" t="s">
        <v>571</v>
      </c>
      <c r="BS10" s="17" t="s">
        <v>572</v>
      </c>
      <c r="BT10" s="17" t="s">
        <v>573</v>
      </c>
      <c r="BU10" s="17" t="s">
        <v>574</v>
      </c>
      <c r="BV10" s="17" t="s">
        <v>575</v>
      </c>
      <c r="BW10" s="17" t="s">
        <v>576</v>
      </c>
      <c r="BX10" s="17" t="s">
        <v>577</v>
      </c>
      <c r="BY10" s="17" t="s">
        <v>578</v>
      </c>
      <c r="BZ10" s="17" t="s">
        <v>579</v>
      </c>
      <c r="CA10" s="17" t="s">
        <v>580</v>
      </c>
      <c r="CB10" s="17" t="s">
        <v>581</v>
      </c>
      <c r="CC10" s="17" t="s">
        <v>582</v>
      </c>
      <c r="CD10" s="17" t="s">
        <v>583</v>
      </c>
      <c r="CE10" s="17" t="s">
        <v>584</v>
      </c>
      <c r="CF10" s="17" t="s">
        <v>585</v>
      </c>
      <c r="CG10" s="17" t="s">
        <v>586</v>
      </c>
      <c r="CH10" s="17" t="s">
        <v>587</v>
      </c>
      <c r="CI10" s="17" t="s">
        <v>588</v>
      </c>
      <c r="CJ10" s="17" t="s">
        <v>589</v>
      </c>
      <c r="CK10" s="17" t="s">
        <v>590</v>
      </c>
      <c r="CL10" s="17" t="s">
        <v>591</v>
      </c>
      <c r="CM10" s="17" t="s">
        <v>592</v>
      </c>
      <c r="CN10" s="17" t="s">
        <v>593</v>
      </c>
      <c r="CO10" s="17" t="s">
        <v>594</v>
      </c>
      <c r="CP10" s="17" t="s">
        <v>595</v>
      </c>
      <c r="CQ10" s="17" t="s">
        <v>596</v>
      </c>
      <c r="CR10" s="17" t="s">
        <v>597</v>
      </c>
      <c r="CS10" s="17" t="s">
        <v>598</v>
      </c>
      <c r="CT10" s="17" t="s">
        <v>599</v>
      </c>
      <c r="CU10" s="17" t="s">
        <v>600</v>
      </c>
      <c r="CV10" s="17" t="s">
        <v>601</v>
      </c>
      <c r="CW10" s="17" t="s">
        <v>602</v>
      </c>
      <c r="CX10" s="17" t="s">
        <v>603</v>
      </c>
      <c r="CY10" s="17" t="s">
        <v>604</v>
      </c>
      <c r="CZ10" s="17" t="s">
        <v>605</v>
      </c>
      <c r="DA10" s="17" t="s">
        <v>606</v>
      </c>
      <c r="DB10" s="17" t="s">
        <v>607</v>
      </c>
      <c r="DC10" s="17" t="s">
        <v>608</v>
      </c>
      <c r="DD10" s="17" t="s">
        <v>609</v>
      </c>
    </row>
    <row r="11" spans="2:108" s="30" customFormat="1" x14ac:dyDescent="0.55000000000000004">
      <c r="B11" s="52" t="s">
        <v>164</v>
      </c>
      <c r="C11" s="34"/>
      <c r="D11" s="35">
        <v>32.905521135631744</v>
      </c>
      <c r="E11" s="35">
        <v>4.8015799183594678</v>
      </c>
      <c r="F11" s="35" t="s">
        <v>30</v>
      </c>
      <c r="G11" s="35">
        <v>17.704470352399959</v>
      </c>
      <c r="H11" s="35">
        <v>50.198419229849634</v>
      </c>
      <c r="I11" s="35" t="s">
        <v>30</v>
      </c>
      <c r="J11" s="35">
        <v>21.44500784314733</v>
      </c>
      <c r="K11" s="35">
        <v>412.60054365051826</v>
      </c>
      <c r="L11" s="35" t="s">
        <v>30</v>
      </c>
      <c r="M11" s="35" t="s">
        <v>30</v>
      </c>
      <c r="N11" s="35">
        <v>210.21019298943418</v>
      </c>
      <c r="O11" s="35">
        <v>1330.2311999876433</v>
      </c>
      <c r="P11" s="35">
        <v>8.8624892097749743</v>
      </c>
      <c r="Q11" s="35">
        <v>16.336675883131562</v>
      </c>
      <c r="R11" s="35">
        <v>25.824094106110184</v>
      </c>
      <c r="S11" s="35">
        <v>14.682180002193165</v>
      </c>
      <c r="T11" s="35">
        <v>60.137067395932469</v>
      </c>
      <c r="U11" s="35" t="s">
        <v>30</v>
      </c>
      <c r="V11" s="35">
        <v>248.37284961674476</v>
      </c>
      <c r="W11" s="35">
        <v>154.83700863197035</v>
      </c>
      <c r="X11" s="35" t="s">
        <v>30</v>
      </c>
      <c r="Y11" s="35">
        <v>72.708353994722856</v>
      </c>
      <c r="Z11" s="35">
        <v>26.449541060305119</v>
      </c>
      <c r="AA11" s="35">
        <v>55.98786637404897</v>
      </c>
      <c r="AB11" s="35">
        <v>74.793936056030958</v>
      </c>
      <c r="AC11" s="35">
        <v>26.03847856621524</v>
      </c>
      <c r="AD11" s="35">
        <v>417.34100549696052</v>
      </c>
      <c r="AE11" s="35">
        <v>46.511019701862359</v>
      </c>
      <c r="AF11" s="35">
        <v>160.71643547227026</v>
      </c>
      <c r="AG11" s="35">
        <v>60.47329066795713</v>
      </c>
      <c r="AH11" s="35">
        <v>189.73329002915764</v>
      </c>
      <c r="AI11" s="35">
        <v>992.68382381462686</v>
      </c>
      <c r="AJ11" s="35">
        <v>80.723512413153145</v>
      </c>
      <c r="AK11" s="35" t="s">
        <v>30</v>
      </c>
      <c r="AL11" s="35">
        <v>124.67762116939586</v>
      </c>
      <c r="AM11" s="35">
        <v>604.11653505929416</v>
      </c>
      <c r="AN11" s="35">
        <v>15.022722384322252</v>
      </c>
      <c r="AO11" s="35">
        <v>9.1376275757597671</v>
      </c>
      <c r="AP11" s="35">
        <v>958.45811414787818</v>
      </c>
      <c r="AQ11" s="35">
        <v>16.732010167465411</v>
      </c>
      <c r="AR11" s="35">
        <v>71.701713188253166</v>
      </c>
      <c r="AS11" s="35">
        <v>23.586137184357742</v>
      </c>
      <c r="AT11" s="35">
        <v>36.270820303116651</v>
      </c>
      <c r="AU11" s="35" t="s">
        <v>30</v>
      </c>
      <c r="AV11" s="35">
        <v>30.187465985150077</v>
      </c>
      <c r="AW11" s="35">
        <v>124.52814278692284</v>
      </c>
      <c r="AX11" s="35">
        <v>63.187428453932597</v>
      </c>
      <c r="AY11" s="35">
        <v>1177.9281006708864</v>
      </c>
      <c r="AZ11" s="35">
        <v>774.15791864308369</v>
      </c>
      <c r="BA11" s="35" t="s">
        <v>30</v>
      </c>
      <c r="BB11" s="35">
        <v>274.40411853742313</v>
      </c>
      <c r="BC11" s="35">
        <v>704.3374031290972</v>
      </c>
      <c r="BD11" s="35">
        <v>407.0668731512643</v>
      </c>
      <c r="BE11" s="35">
        <v>17.794956906366039</v>
      </c>
      <c r="BF11" s="35">
        <v>309.85495337637332</v>
      </c>
      <c r="BG11" s="35">
        <v>1293.2905994644007</v>
      </c>
      <c r="BH11" s="35">
        <v>645.28932899424944</v>
      </c>
      <c r="BI11" s="35">
        <v>49.542089443251292</v>
      </c>
      <c r="BJ11" s="35">
        <v>408.21381877062692</v>
      </c>
      <c r="BK11" s="35">
        <v>115.09074534990486</v>
      </c>
      <c r="BL11" s="35">
        <v>60.052986283299262</v>
      </c>
      <c r="BM11" s="35" t="s">
        <v>30</v>
      </c>
      <c r="BN11" s="35">
        <v>162.48674001818134</v>
      </c>
      <c r="BO11" s="35">
        <v>38.090100641671995</v>
      </c>
      <c r="BP11" s="35">
        <v>316.55878887809547</v>
      </c>
      <c r="BQ11" s="35">
        <v>71.211761752390544</v>
      </c>
      <c r="BR11" s="35">
        <v>15.313854980913245</v>
      </c>
      <c r="BS11" s="35">
        <v>14.713270540531305</v>
      </c>
      <c r="BT11" s="35">
        <v>192.62301555434831</v>
      </c>
      <c r="BU11" s="35">
        <v>12.938423328230625</v>
      </c>
      <c r="BV11" s="35">
        <v>6.801117339114958</v>
      </c>
      <c r="BW11" s="35">
        <v>41.549987912431916</v>
      </c>
      <c r="BX11" s="35">
        <v>816.67105928681315</v>
      </c>
      <c r="BY11" s="35">
        <v>118.4724563846367</v>
      </c>
      <c r="BZ11" s="35" t="s">
        <v>30</v>
      </c>
      <c r="CA11" s="35">
        <v>20.715319669873455</v>
      </c>
      <c r="CB11" s="35">
        <v>100.12899346656286</v>
      </c>
      <c r="CC11" s="35">
        <v>1195.7873829683947</v>
      </c>
      <c r="CD11" s="35">
        <v>2680.7531599782474</v>
      </c>
      <c r="CE11" s="35">
        <v>1485.9111024540034</v>
      </c>
      <c r="CF11" s="35">
        <v>1030.2029642113632</v>
      </c>
      <c r="CG11" s="35">
        <v>4072.5561603649521</v>
      </c>
      <c r="CH11" s="35">
        <v>8.7087792966499578</v>
      </c>
      <c r="CI11" s="35">
        <v>33.951208473752153</v>
      </c>
      <c r="CJ11" s="35">
        <v>1025.2252205028917</v>
      </c>
      <c r="CK11" s="35">
        <v>72.426161348311425</v>
      </c>
      <c r="CL11" s="35" t="s">
        <v>30</v>
      </c>
      <c r="CM11" s="35">
        <v>27.543538265312719</v>
      </c>
      <c r="CN11" s="35">
        <v>54.357584457994363</v>
      </c>
      <c r="CO11" s="35">
        <v>523.36869724531346</v>
      </c>
      <c r="CP11" s="35">
        <v>39.746337718475196</v>
      </c>
      <c r="CQ11" s="35">
        <v>7.3218319677421633</v>
      </c>
      <c r="CR11" s="35">
        <v>185.54806480446132</v>
      </c>
      <c r="CS11" s="35">
        <v>41.303078192342802</v>
      </c>
      <c r="CT11" s="35">
        <v>55.624033719667246</v>
      </c>
      <c r="CU11" s="35">
        <v>124.66724329852855</v>
      </c>
      <c r="CV11" s="35">
        <v>92.36596165986947</v>
      </c>
      <c r="CW11" s="35">
        <v>113.7395759140162</v>
      </c>
      <c r="CX11" s="35">
        <v>6320.3931706044041</v>
      </c>
      <c r="CY11" s="35">
        <v>63.967335309126533</v>
      </c>
      <c r="CZ11" s="35">
        <v>35.354363618609376</v>
      </c>
      <c r="DA11" s="35" t="s">
        <v>30</v>
      </c>
      <c r="DB11" s="35">
        <v>4301.260412903498</v>
      </c>
      <c r="DC11" s="35" t="s">
        <v>30</v>
      </c>
      <c r="DD11" s="35" t="s">
        <v>30</v>
      </c>
    </row>
    <row r="12" spans="2:108" s="30" customFormat="1" x14ac:dyDescent="0.55000000000000004">
      <c r="B12" s="52" t="s">
        <v>165</v>
      </c>
      <c r="C12" s="34"/>
      <c r="D12" s="35">
        <v>28.0726604415437</v>
      </c>
      <c r="E12" s="35">
        <v>3.5089674650953362</v>
      </c>
      <c r="F12" s="35" t="s">
        <v>30</v>
      </c>
      <c r="G12" s="35">
        <v>8.1441507025887425</v>
      </c>
      <c r="H12" s="35">
        <v>40.655928899593135</v>
      </c>
      <c r="I12" s="35">
        <v>3.6106201758904191</v>
      </c>
      <c r="J12" s="35">
        <v>10.789113248673985</v>
      </c>
      <c r="K12" s="35">
        <v>196.31273572807862</v>
      </c>
      <c r="L12" s="35">
        <v>29.688622427763349</v>
      </c>
      <c r="M12" s="35">
        <v>68.358274207147403</v>
      </c>
      <c r="N12" s="35">
        <v>74.052764468779486</v>
      </c>
      <c r="O12" s="35">
        <v>525.09632052477866</v>
      </c>
      <c r="P12" s="35">
        <v>3.229512178339784</v>
      </c>
      <c r="Q12" s="35">
        <v>12.355393463382979</v>
      </c>
      <c r="R12" s="35">
        <v>17.114866086184961</v>
      </c>
      <c r="S12" s="35">
        <v>12.767583514316451</v>
      </c>
      <c r="T12" s="35">
        <v>32.737419980326855</v>
      </c>
      <c r="U12" s="35" t="s">
        <v>30</v>
      </c>
      <c r="V12" s="35">
        <v>118.62816929163233</v>
      </c>
      <c r="W12" s="35">
        <v>54.983809990172695</v>
      </c>
      <c r="X12" s="35" t="s">
        <v>30</v>
      </c>
      <c r="Y12" s="35">
        <v>36.672869791203695</v>
      </c>
      <c r="Z12" s="35">
        <v>11.751576124128237</v>
      </c>
      <c r="AA12" s="35">
        <v>36.751376995086837</v>
      </c>
      <c r="AB12" s="35">
        <v>40.023928235438312</v>
      </c>
      <c r="AC12" s="35">
        <v>13.507062221908722</v>
      </c>
      <c r="AD12" s="35">
        <v>179.05605913523863</v>
      </c>
      <c r="AE12" s="35" t="s">
        <v>30</v>
      </c>
      <c r="AF12" s="35">
        <v>76.381149607641632</v>
      </c>
      <c r="AG12" s="35">
        <v>19.150170393592994</v>
      </c>
      <c r="AH12" s="35">
        <v>119.27232532389675</v>
      </c>
      <c r="AI12" s="35">
        <v>357.79737018045535</v>
      </c>
      <c r="AJ12" s="35">
        <v>48.402736678769195</v>
      </c>
      <c r="AK12" s="35" t="s">
        <v>30</v>
      </c>
      <c r="AL12" s="35">
        <v>56.739923753814459</v>
      </c>
      <c r="AM12" s="35">
        <v>233.23097389982129</v>
      </c>
      <c r="AN12" s="35">
        <v>19.918263608978904</v>
      </c>
      <c r="AO12" s="35">
        <v>9.6178213385741493</v>
      </c>
      <c r="AP12" s="35">
        <v>463.48756611385414</v>
      </c>
      <c r="AQ12" s="35" t="s">
        <v>30</v>
      </c>
      <c r="AR12" s="35">
        <v>44.154300197055868</v>
      </c>
      <c r="AS12" s="35">
        <v>17.509427423829123</v>
      </c>
      <c r="AT12" s="35">
        <v>11.661139097830198</v>
      </c>
      <c r="AU12" s="35">
        <v>11.605387446256401</v>
      </c>
      <c r="AV12" s="35">
        <v>13.685005184615795</v>
      </c>
      <c r="AW12" s="35">
        <v>66.392750380515665</v>
      </c>
      <c r="AX12" s="35">
        <v>29.398454492927392</v>
      </c>
      <c r="AY12" s="35">
        <v>496.79752858768506</v>
      </c>
      <c r="AZ12" s="35">
        <v>376.29455427335398</v>
      </c>
      <c r="BA12" s="35">
        <v>32.971638988347841</v>
      </c>
      <c r="BB12" s="35">
        <v>133.3058464193864</v>
      </c>
      <c r="BC12" s="35">
        <v>297.5303370545592</v>
      </c>
      <c r="BD12" s="35">
        <v>242.56359191343913</v>
      </c>
      <c r="BE12" s="35" t="s">
        <v>30</v>
      </c>
      <c r="BF12" s="35">
        <v>121.16373298145733</v>
      </c>
      <c r="BG12" s="35">
        <v>619.89248885564814</v>
      </c>
      <c r="BH12" s="35">
        <v>299.85660546252518</v>
      </c>
      <c r="BI12" s="35">
        <v>21.011685522441223</v>
      </c>
      <c r="BJ12" s="35">
        <v>199.2542532433857</v>
      </c>
      <c r="BK12" s="35">
        <v>62.543271791182256</v>
      </c>
      <c r="BL12" s="35" t="s">
        <v>30</v>
      </c>
      <c r="BM12" s="35">
        <v>19.464057420563037</v>
      </c>
      <c r="BN12" s="35">
        <v>80.78384667687925</v>
      </c>
      <c r="BO12" s="35">
        <v>18.686149983499632</v>
      </c>
      <c r="BP12" s="35">
        <v>119.59051283127913</v>
      </c>
      <c r="BQ12" s="35">
        <v>51.064781141735168</v>
      </c>
      <c r="BR12" s="35">
        <v>4.3081935776512266</v>
      </c>
      <c r="BS12" s="35" t="s">
        <v>30</v>
      </c>
      <c r="BT12" s="35">
        <v>134.08390058847962</v>
      </c>
      <c r="BU12" s="35">
        <v>5.0165328083865424</v>
      </c>
      <c r="BV12" s="35">
        <v>3.6775768526099362</v>
      </c>
      <c r="BW12" s="35">
        <v>17.950516943008033</v>
      </c>
      <c r="BX12" s="35">
        <v>239.98409439402468</v>
      </c>
      <c r="BY12" s="35">
        <v>23.449459396321693</v>
      </c>
      <c r="BZ12" s="35">
        <v>115.49126493966018</v>
      </c>
      <c r="CA12" s="35">
        <v>5.1235374018254429</v>
      </c>
      <c r="CB12" s="35">
        <v>19.08602458009339</v>
      </c>
      <c r="CC12" s="35">
        <v>502.97618904321314</v>
      </c>
      <c r="CD12" s="35">
        <v>1344.9158227936293</v>
      </c>
      <c r="CE12" s="35">
        <v>896.8147763450271</v>
      </c>
      <c r="CF12" s="35">
        <v>494.49148019676358</v>
      </c>
      <c r="CG12" s="35">
        <v>2223.8528067786797</v>
      </c>
      <c r="CH12" s="35">
        <v>4.6978559749850666</v>
      </c>
      <c r="CI12" s="35">
        <v>16.607871229598192</v>
      </c>
      <c r="CJ12" s="35">
        <v>504.72991011200753</v>
      </c>
      <c r="CK12" s="35">
        <v>83.218050131516321</v>
      </c>
      <c r="CL12" s="35">
        <v>4.2223562159327512</v>
      </c>
      <c r="CM12" s="35">
        <v>19.282739973590143</v>
      </c>
      <c r="CN12" s="35">
        <v>16.238177891102644</v>
      </c>
      <c r="CO12" s="35">
        <v>271.75646552223543</v>
      </c>
      <c r="CP12" s="35">
        <v>14.162315102351245</v>
      </c>
      <c r="CQ12" s="35">
        <v>6.3093713896274988</v>
      </c>
      <c r="CR12" s="35">
        <v>127.69295766318841</v>
      </c>
      <c r="CS12" s="35">
        <v>10.596952639760548</v>
      </c>
      <c r="CT12" s="35">
        <v>18.798356185901188</v>
      </c>
      <c r="CU12" s="35">
        <v>55.4430794192427</v>
      </c>
      <c r="CV12" s="35">
        <v>28.42577848873076</v>
      </c>
      <c r="CW12" s="35">
        <v>151.8043664843176</v>
      </c>
      <c r="CX12" s="35">
        <v>2835.5014484822582</v>
      </c>
      <c r="CY12" s="35">
        <v>36.415422423862339</v>
      </c>
      <c r="CZ12" s="35">
        <v>12.131957326836753</v>
      </c>
      <c r="DA12" s="35" t="s">
        <v>30</v>
      </c>
      <c r="DB12" s="35">
        <v>2341.0884186395037</v>
      </c>
      <c r="DC12" s="35">
        <v>498.65186765584212</v>
      </c>
      <c r="DD12" s="35" t="s">
        <v>30</v>
      </c>
    </row>
    <row r="13" spans="2:108" s="30" customFormat="1" x14ac:dyDescent="0.55000000000000004">
      <c r="B13" s="52" t="s">
        <v>166</v>
      </c>
      <c r="C13" s="34"/>
      <c r="D13" s="35">
        <v>22.755645567173918</v>
      </c>
      <c r="E13" s="35">
        <v>6.4256834378523298</v>
      </c>
      <c r="F13" s="35">
        <v>12.628508142926471</v>
      </c>
      <c r="G13" s="35">
        <v>12.267621877123412</v>
      </c>
      <c r="H13" s="35">
        <v>220.5674262462874</v>
      </c>
      <c r="I13" s="35" t="s">
        <v>30</v>
      </c>
      <c r="J13" s="35">
        <v>4.6651074180680574</v>
      </c>
      <c r="K13" s="35">
        <v>619.60243773990078</v>
      </c>
      <c r="L13" s="35">
        <v>59.130287403309772</v>
      </c>
      <c r="M13" s="35">
        <v>130.45646587934741</v>
      </c>
      <c r="N13" s="35">
        <v>230.01133865740374</v>
      </c>
      <c r="O13" s="35">
        <v>1430.2359233848451</v>
      </c>
      <c r="P13" s="35" t="s">
        <v>30</v>
      </c>
      <c r="Q13" s="35">
        <v>15.241515018680252</v>
      </c>
      <c r="R13" s="35" t="s">
        <v>30</v>
      </c>
      <c r="S13" s="35" t="s">
        <v>30</v>
      </c>
      <c r="T13" s="35">
        <v>147.76319833448497</v>
      </c>
      <c r="U13" s="35">
        <v>9.4193129928628316</v>
      </c>
      <c r="V13" s="35">
        <v>421.72867235162101</v>
      </c>
      <c r="W13" s="35">
        <v>308.71310180272127</v>
      </c>
      <c r="X13" s="35">
        <v>22.734950521402627</v>
      </c>
      <c r="Y13" s="35">
        <v>30.789714318941652</v>
      </c>
      <c r="Z13" s="35">
        <v>10.340770233951615</v>
      </c>
      <c r="AA13" s="35">
        <v>20.43663547427747</v>
      </c>
      <c r="AB13" s="35">
        <v>103.55281325238512</v>
      </c>
      <c r="AC13" s="35">
        <v>61.802565374033605</v>
      </c>
      <c r="AD13" s="35">
        <v>693.8585425992303</v>
      </c>
      <c r="AE13" s="35" t="s">
        <v>30</v>
      </c>
      <c r="AF13" s="35">
        <v>300.10448681419729</v>
      </c>
      <c r="AG13" s="35">
        <v>72.994650635376246</v>
      </c>
      <c r="AH13" s="35">
        <v>99.852259695631204</v>
      </c>
      <c r="AI13" s="35">
        <v>1428.1224038895894</v>
      </c>
      <c r="AJ13" s="35">
        <v>155.30928717374471</v>
      </c>
      <c r="AK13" s="35">
        <v>26.268428159941188</v>
      </c>
      <c r="AL13" s="35">
        <v>265.3241623627157</v>
      </c>
      <c r="AM13" s="35">
        <v>390.13678911701794</v>
      </c>
      <c r="AN13" s="35">
        <v>62.537880539206569</v>
      </c>
      <c r="AO13" s="35">
        <v>41.606676357221467</v>
      </c>
      <c r="AP13" s="35">
        <v>1000.1921656084255</v>
      </c>
      <c r="AQ13" s="35">
        <v>17.086625453602558</v>
      </c>
      <c r="AR13" s="35">
        <v>25.539403730288502</v>
      </c>
      <c r="AS13" s="35">
        <v>8.4056790758625581</v>
      </c>
      <c r="AT13" s="35">
        <v>34.207528859934051</v>
      </c>
      <c r="AU13" s="35">
        <v>72.347460611064818</v>
      </c>
      <c r="AV13" s="35">
        <v>47.86643413350783</v>
      </c>
      <c r="AW13" s="35">
        <v>152.99275491714354</v>
      </c>
      <c r="AX13" s="35">
        <v>107.10053160224786</v>
      </c>
      <c r="AY13" s="35">
        <v>506.02095640546037</v>
      </c>
      <c r="AZ13" s="35">
        <v>252.10760541859335</v>
      </c>
      <c r="BA13" s="35">
        <v>62.73946504053044</v>
      </c>
      <c r="BB13" s="35">
        <v>698.52940096330951</v>
      </c>
      <c r="BC13" s="35">
        <v>1348.1308730865715</v>
      </c>
      <c r="BD13" s="35">
        <v>1022.8206212091711</v>
      </c>
      <c r="BE13" s="35">
        <v>37.293193321118252</v>
      </c>
      <c r="BF13" s="35">
        <v>384.93202915697537</v>
      </c>
      <c r="BG13" s="35">
        <v>2321.1257232087678</v>
      </c>
      <c r="BH13" s="35">
        <v>885.07624078143203</v>
      </c>
      <c r="BI13" s="35">
        <v>16.906318126946022</v>
      </c>
      <c r="BJ13" s="35">
        <v>212.0115743805257</v>
      </c>
      <c r="BK13" s="35">
        <v>94.100193827662295</v>
      </c>
      <c r="BL13" s="35">
        <v>21.897700121045588</v>
      </c>
      <c r="BM13" s="35">
        <v>38.797978971176711</v>
      </c>
      <c r="BN13" s="35">
        <v>491.51306968945164</v>
      </c>
      <c r="BO13" s="35">
        <v>33.095146982779411</v>
      </c>
      <c r="BP13" s="35">
        <v>608.33772284224187</v>
      </c>
      <c r="BQ13" s="35">
        <v>259.06206838863778</v>
      </c>
      <c r="BR13" s="35">
        <v>22.880708739331805</v>
      </c>
      <c r="BS13" s="35">
        <v>37.705462238101248</v>
      </c>
      <c r="BT13" s="35">
        <v>436.44072036178994</v>
      </c>
      <c r="BU13" s="35">
        <v>27.408195423461009</v>
      </c>
      <c r="BV13" s="35" t="s">
        <v>30</v>
      </c>
      <c r="BW13" s="35">
        <v>62.201948031254744</v>
      </c>
      <c r="BX13" s="35">
        <v>308.67222389473125</v>
      </c>
      <c r="BY13" s="35">
        <v>46.189408463192287</v>
      </c>
      <c r="BZ13" s="35">
        <v>109.16563742651392</v>
      </c>
      <c r="CA13" s="35">
        <v>54.842730411077824</v>
      </c>
      <c r="CB13" s="35">
        <v>51.38299716129341</v>
      </c>
      <c r="CC13" s="35">
        <v>3397.5104382619988</v>
      </c>
      <c r="CD13" s="35">
        <v>5658.2713875400732</v>
      </c>
      <c r="CE13" s="35">
        <v>2839.1260083425382</v>
      </c>
      <c r="CF13" s="35">
        <v>1632.0383027842092</v>
      </c>
      <c r="CG13" s="35">
        <v>8291.5369451120587</v>
      </c>
      <c r="CH13" s="35">
        <v>20.988666290964961</v>
      </c>
      <c r="CI13" s="35">
        <v>68.993233521175497</v>
      </c>
      <c r="CJ13" s="35">
        <v>1586.040531312193</v>
      </c>
      <c r="CK13" s="35" t="s">
        <v>30</v>
      </c>
      <c r="CL13" s="35">
        <v>9.0135229627658386</v>
      </c>
      <c r="CM13" s="35">
        <v>55.811112704114556</v>
      </c>
      <c r="CN13" s="35">
        <v>99.771376691551794</v>
      </c>
      <c r="CO13" s="35">
        <v>704.83675242559411</v>
      </c>
      <c r="CP13" s="35">
        <v>110.72348250341496</v>
      </c>
      <c r="CQ13" s="35">
        <v>35.908135287542741</v>
      </c>
      <c r="CR13" s="35">
        <v>316.24105879643042</v>
      </c>
      <c r="CS13" s="35">
        <v>7.7082784145432077</v>
      </c>
      <c r="CT13" s="35" t="s">
        <v>30</v>
      </c>
      <c r="CU13" s="35">
        <v>268.53738924641232</v>
      </c>
      <c r="CV13" s="35">
        <v>181.51416531489235</v>
      </c>
      <c r="CW13" s="35" t="s">
        <v>30</v>
      </c>
      <c r="CX13" s="35">
        <v>8872.588351217737</v>
      </c>
      <c r="CY13" s="35">
        <v>77.609178147956229</v>
      </c>
      <c r="CZ13" s="35">
        <v>94.208020300183264</v>
      </c>
      <c r="DA13" s="35">
        <v>71.717601289581395</v>
      </c>
      <c r="DB13" s="35">
        <v>6362.0100549483013</v>
      </c>
      <c r="DC13" s="35" t="s">
        <v>30</v>
      </c>
      <c r="DD13" s="35">
        <v>116.41760874089346</v>
      </c>
    </row>
    <row r="14" spans="2:108" s="30" customFormat="1" x14ac:dyDescent="0.55000000000000004">
      <c r="B14" s="52" t="s">
        <v>167</v>
      </c>
      <c r="C14" s="34"/>
      <c r="D14" s="35">
        <v>5.2576508941835174</v>
      </c>
      <c r="E14" s="35">
        <v>3.0319898328698081</v>
      </c>
      <c r="F14" s="35">
        <v>10.668989191107952</v>
      </c>
      <c r="G14" s="35">
        <v>12.860203564524994</v>
      </c>
      <c r="H14" s="35">
        <v>25.197356024464725</v>
      </c>
      <c r="I14" s="35">
        <v>3.8004242859456197</v>
      </c>
      <c r="J14" s="35">
        <v>5.9926442713616446</v>
      </c>
      <c r="K14" s="35">
        <v>105.21334663904328</v>
      </c>
      <c r="L14" s="35">
        <v>87.371589332092753</v>
      </c>
      <c r="M14" s="35">
        <v>85.91910820552944</v>
      </c>
      <c r="N14" s="35">
        <v>155.81868645138195</v>
      </c>
      <c r="O14" s="35">
        <v>439.02520891231279</v>
      </c>
      <c r="P14" s="35">
        <v>9.7086132484679499</v>
      </c>
      <c r="Q14" s="35">
        <v>38.068044510283329</v>
      </c>
      <c r="R14" s="35">
        <v>11.863175660486709</v>
      </c>
      <c r="S14" s="35">
        <v>13.991584246253144</v>
      </c>
      <c r="T14" s="35">
        <v>6.8409604734172422</v>
      </c>
      <c r="U14" s="35">
        <v>4.6531952669610837</v>
      </c>
      <c r="V14" s="35">
        <v>55.244403993338132</v>
      </c>
      <c r="W14" s="35">
        <v>35.565397929735049</v>
      </c>
      <c r="X14" s="35">
        <v>8.6667254928450745</v>
      </c>
      <c r="Y14" s="35">
        <v>62.177549834018336</v>
      </c>
      <c r="Z14" s="35">
        <v>4.5768066746783616</v>
      </c>
      <c r="AA14" s="35">
        <v>30.551540660343822</v>
      </c>
      <c r="AB14" s="35">
        <v>34.614269783272817</v>
      </c>
      <c r="AC14" s="35">
        <v>13.772926034940429</v>
      </c>
      <c r="AD14" s="35">
        <v>44.739305798516547</v>
      </c>
      <c r="AE14" s="35">
        <v>21.950470884268078</v>
      </c>
      <c r="AF14" s="35">
        <v>94.583802056430713</v>
      </c>
      <c r="AG14" s="35">
        <v>51.085284267862114</v>
      </c>
      <c r="AH14" s="35">
        <v>28.689811268343959</v>
      </c>
      <c r="AI14" s="35">
        <v>224.15833753873932</v>
      </c>
      <c r="AJ14" s="35">
        <v>132.65405314588438</v>
      </c>
      <c r="AK14" s="35">
        <v>21.450749156332563</v>
      </c>
      <c r="AL14" s="35">
        <v>96.995606746280359</v>
      </c>
      <c r="AM14" s="35">
        <v>223.9573397880298</v>
      </c>
      <c r="AN14" s="35">
        <v>10.540272154642448</v>
      </c>
      <c r="AO14" s="35">
        <v>5.9978588000784301</v>
      </c>
      <c r="AP14" s="35">
        <v>440.3520625574584</v>
      </c>
      <c r="AQ14" s="35">
        <v>17.137338573267492</v>
      </c>
      <c r="AR14" s="35">
        <v>59.941797590762427</v>
      </c>
      <c r="AS14" s="35">
        <v>8.1797399026503559</v>
      </c>
      <c r="AT14" s="35">
        <v>20.737297207163163</v>
      </c>
      <c r="AU14" s="35">
        <v>18.828116803320594</v>
      </c>
      <c r="AV14" s="35">
        <v>27.966854606576288</v>
      </c>
      <c r="AW14" s="35">
        <v>25.259224912691945</v>
      </c>
      <c r="AX14" s="35">
        <v>14.655309834204067</v>
      </c>
      <c r="AY14" s="35">
        <v>499.79580180473795</v>
      </c>
      <c r="AZ14" s="35">
        <v>143.97099373853612</v>
      </c>
      <c r="BA14" s="35">
        <v>3.0078178834757532</v>
      </c>
      <c r="BB14" s="35">
        <v>83.309574453883599</v>
      </c>
      <c r="BC14" s="35">
        <v>340.74099202377795</v>
      </c>
      <c r="BD14" s="35">
        <v>213.47171517504748</v>
      </c>
      <c r="BE14" s="35">
        <v>18.727363401465517</v>
      </c>
      <c r="BF14" s="35">
        <v>137.5236459557207</v>
      </c>
      <c r="BG14" s="35">
        <v>1093.7793361423089</v>
      </c>
      <c r="BH14" s="35">
        <v>149.02126827533559</v>
      </c>
      <c r="BI14" s="35">
        <v>49.238452272662173</v>
      </c>
      <c r="BJ14" s="35">
        <v>96.04611176885129</v>
      </c>
      <c r="BK14" s="35">
        <v>108.46299213706014</v>
      </c>
      <c r="BL14" s="35" t="s">
        <v>30</v>
      </c>
      <c r="BM14" s="35">
        <v>12.907999069918855</v>
      </c>
      <c r="BN14" s="35">
        <v>45.596052411769179</v>
      </c>
      <c r="BO14" s="35">
        <v>19.604839499617629</v>
      </c>
      <c r="BP14" s="35">
        <v>178.5011082913467</v>
      </c>
      <c r="BQ14" s="35">
        <v>11.043266739572889</v>
      </c>
      <c r="BR14" s="35">
        <v>13.910794043813587</v>
      </c>
      <c r="BS14" s="35">
        <v>17.01328669301656</v>
      </c>
      <c r="BT14" s="35">
        <v>85.101509299469669</v>
      </c>
      <c r="BU14" s="35">
        <v>6.9866972945181613</v>
      </c>
      <c r="BV14" s="35" t="s">
        <v>30</v>
      </c>
      <c r="BW14" s="35">
        <v>4.026852665278259</v>
      </c>
      <c r="BX14" s="35">
        <v>384.24158733582658</v>
      </c>
      <c r="BY14" s="35">
        <v>18.348408779187455</v>
      </c>
      <c r="BZ14" s="35">
        <v>119.43552406733278</v>
      </c>
      <c r="CA14" s="35">
        <v>8.1576562749181178</v>
      </c>
      <c r="CB14" s="35">
        <v>14.690782053925409</v>
      </c>
      <c r="CC14" s="35">
        <v>233.80207111166558</v>
      </c>
      <c r="CD14" s="35">
        <v>845.03270622851778</v>
      </c>
      <c r="CE14" s="35">
        <v>219.90244004364541</v>
      </c>
      <c r="CF14" s="35">
        <v>476.44285917624023</v>
      </c>
      <c r="CG14" s="35">
        <v>787.10041259923582</v>
      </c>
      <c r="CH14" s="35">
        <v>13.308504239086796</v>
      </c>
      <c r="CI14" s="35">
        <v>7.0753293625833606</v>
      </c>
      <c r="CJ14" s="35">
        <v>503.3036665711723</v>
      </c>
      <c r="CK14" s="35">
        <v>30.249607020301788</v>
      </c>
      <c r="CL14" s="35">
        <v>5.8145009969552071</v>
      </c>
      <c r="CM14" s="35" t="s">
        <v>30</v>
      </c>
      <c r="CN14" s="35">
        <v>16.51901331846598</v>
      </c>
      <c r="CO14" s="35">
        <v>365.68636852002589</v>
      </c>
      <c r="CP14" s="35">
        <v>7.8289326537902548</v>
      </c>
      <c r="CQ14" s="35">
        <v>4.0877102758476607</v>
      </c>
      <c r="CR14" s="35">
        <v>80.766710979201164</v>
      </c>
      <c r="CS14" s="35">
        <v>26.425497771723769</v>
      </c>
      <c r="CT14" s="35" t="s">
        <v>30</v>
      </c>
      <c r="CU14" s="35">
        <v>41.72469648952476</v>
      </c>
      <c r="CV14" s="35">
        <v>48.559182669145486</v>
      </c>
      <c r="CW14" s="35">
        <v>36.039471717018699</v>
      </c>
      <c r="CX14" s="35">
        <v>1670.142458704142</v>
      </c>
      <c r="CY14" s="35">
        <v>21.710385880332396</v>
      </c>
      <c r="CZ14" s="35">
        <v>9.4625174147154407</v>
      </c>
      <c r="DA14" s="35">
        <v>18.868861186982542</v>
      </c>
      <c r="DB14" s="35">
        <v>1146.1795244543632</v>
      </c>
      <c r="DC14" s="35">
        <v>488.88429204811075</v>
      </c>
      <c r="DD14" s="35">
        <v>50.838965436325502</v>
      </c>
    </row>
    <row r="15" spans="2:108" s="30" customFormat="1" x14ac:dyDescent="0.55000000000000004">
      <c r="B15" s="52" t="s">
        <v>168</v>
      </c>
      <c r="C15" s="34"/>
      <c r="D15" s="35">
        <v>4.2459813565050357</v>
      </c>
      <c r="E15" s="35" t="s">
        <v>30</v>
      </c>
      <c r="F15" s="35">
        <v>10.302758285484067</v>
      </c>
      <c r="G15" s="35">
        <v>10.538071440973843</v>
      </c>
      <c r="H15" s="35">
        <v>17.453934638842469</v>
      </c>
      <c r="I15" s="35">
        <v>9.2627631276387223</v>
      </c>
      <c r="J15" s="35">
        <v>12.178077601292813</v>
      </c>
      <c r="K15" s="35">
        <v>73.560215868399212</v>
      </c>
      <c r="L15" s="35">
        <v>100.75586460666507</v>
      </c>
      <c r="M15" s="35" t="s">
        <v>30</v>
      </c>
      <c r="N15" s="35">
        <v>174.38987268618595</v>
      </c>
      <c r="O15" s="35">
        <v>373.08545713228688</v>
      </c>
      <c r="P15" s="35">
        <v>16.705988681046986</v>
      </c>
      <c r="Q15" s="35">
        <v>34.281691580671939</v>
      </c>
      <c r="R15" s="35">
        <v>10.348726931928242</v>
      </c>
      <c r="S15" s="35">
        <v>5.677070969824733</v>
      </c>
      <c r="T15" s="35">
        <v>3.8687293980597324</v>
      </c>
      <c r="U15" s="35">
        <v>4.4307397784037832</v>
      </c>
      <c r="V15" s="35">
        <v>42.664155023853745</v>
      </c>
      <c r="W15" s="35">
        <v>21.647911980744137</v>
      </c>
      <c r="X15" s="35">
        <v>4.2703847230487124</v>
      </c>
      <c r="Y15" s="35">
        <v>77.637572321188387</v>
      </c>
      <c r="Z15" s="35">
        <v>5.364258597715077</v>
      </c>
      <c r="AA15" s="35" t="s">
        <v>30</v>
      </c>
      <c r="AB15" s="35">
        <v>46.622039674013571</v>
      </c>
      <c r="AC15" s="35">
        <v>12.616471862573173</v>
      </c>
      <c r="AD15" s="35">
        <v>29.981633666076526</v>
      </c>
      <c r="AE15" s="35">
        <v>14.436643278579865</v>
      </c>
      <c r="AF15" s="35">
        <v>160.69339174840468</v>
      </c>
      <c r="AG15" s="35">
        <v>45.779817311622537</v>
      </c>
      <c r="AH15" s="35">
        <v>34.205792839015714</v>
      </c>
      <c r="AI15" s="35">
        <v>142.17868770211672</v>
      </c>
      <c r="AJ15" s="35">
        <v>129.44095072034713</v>
      </c>
      <c r="AK15" s="35">
        <v>32.837039137717944</v>
      </c>
      <c r="AL15" s="35">
        <v>83.989242366400816</v>
      </c>
      <c r="AM15" s="35">
        <v>234.35632547102963</v>
      </c>
      <c r="AN15" s="35" t="s">
        <v>30</v>
      </c>
      <c r="AO15" s="35">
        <v>13.066485362428379</v>
      </c>
      <c r="AP15" s="35">
        <v>291.11257033277951</v>
      </c>
      <c r="AQ15" s="35">
        <v>12.860406898930817</v>
      </c>
      <c r="AR15" s="35">
        <v>40.70034243283218</v>
      </c>
      <c r="AS15" s="35">
        <v>8.1366691154001209</v>
      </c>
      <c r="AT15" s="35">
        <v>21.553930463766921</v>
      </c>
      <c r="AU15" s="35">
        <v>10.955556587384546</v>
      </c>
      <c r="AV15" s="35">
        <v>26.794005970991119</v>
      </c>
      <c r="AW15" s="35">
        <v>18.728613192179125</v>
      </c>
      <c r="AX15" s="35" t="s">
        <v>30</v>
      </c>
      <c r="AY15" s="35">
        <v>632.91561719162155</v>
      </c>
      <c r="AZ15" s="35">
        <v>236.53372366457808</v>
      </c>
      <c r="BA15" s="35">
        <v>5.6203620606800087</v>
      </c>
      <c r="BB15" s="35">
        <v>135.4381092032493</v>
      </c>
      <c r="BC15" s="35">
        <v>612.53966513361752</v>
      </c>
      <c r="BD15" s="35">
        <v>205.69952124578654</v>
      </c>
      <c r="BE15" s="35">
        <v>12.27377013286903</v>
      </c>
      <c r="BF15" s="35">
        <v>178.45480554027526</v>
      </c>
      <c r="BG15" s="35">
        <v>1016.0327579159582</v>
      </c>
      <c r="BH15" s="35">
        <v>123.56758972488916</v>
      </c>
      <c r="BI15" s="35">
        <v>60.682813779668564</v>
      </c>
      <c r="BJ15" s="35">
        <v>88.976140526178796</v>
      </c>
      <c r="BK15" s="35">
        <v>59.186386737255091</v>
      </c>
      <c r="BL15" s="35">
        <v>44.037202752790243</v>
      </c>
      <c r="BM15" s="35">
        <v>15.85531187397816</v>
      </c>
      <c r="BN15" s="35">
        <v>49.97042693696099</v>
      </c>
      <c r="BO15" s="35">
        <v>19.690629234532054</v>
      </c>
      <c r="BP15" s="35">
        <v>204.20593045323758</v>
      </c>
      <c r="BQ15" s="35">
        <v>7.5047039573218637</v>
      </c>
      <c r="BR15" s="35">
        <v>10.008084752234256</v>
      </c>
      <c r="BS15" s="35">
        <v>17.462484380535912</v>
      </c>
      <c r="BT15" s="35">
        <v>65.070382343955373</v>
      </c>
      <c r="BU15" s="35" t="s">
        <v>30</v>
      </c>
      <c r="BV15" s="35">
        <v>4.3710072924541787</v>
      </c>
      <c r="BW15" s="35" t="s">
        <v>30</v>
      </c>
      <c r="BX15" s="35">
        <v>446.35823954157735</v>
      </c>
      <c r="BY15" s="35">
        <v>36.61719718615236</v>
      </c>
      <c r="BZ15" s="35">
        <v>172.86051752343846</v>
      </c>
      <c r="CA15" s="35">
        <v>7.6036529145409348</v>
      </c>
      <c r="CB15" s="35">
        <v>15.860034740760295</v>
      </c>
      <c r="CC15" s="35">
        <v>348.35678256349837</v>
      </c>
      <c r="CD15" s="35">
        <v>1700.4311550201551</v>
      </c>
      <c r="CE15" s="35">
        <v>242.73884156081451</v>
      </c>
      <c r="CF15" s="35">
        <v>627.37040780425241</v>
      </c>
      <c r="CG15" s="35">
        <v>1122.1349890223503</v>
      </c>
      <c r="CH15" s="35">
        <v>24.949389704250375</v>
      </c>
      <c r="CI15" s="35">
        <v>7.8145638697092528</v>
      </c>
      <c r="CJ15" s="35">
        <v>643.66646937518772</v>
      </c>
      <c r="CK15" s="35">
        <v>39.328050579923989</v>
      </c>
      <c r="CL15" s="35">
        <v>5.1762863381098798</v>
      </c>
      <c r="CM15" s="35">
        <v>6.3119290238490109</v>
      </c>
      <c r="CN15" s="35">
        <v>37.077133904269083</v>
      </c>
      <c r="CO15" s="35">
        <v>374.34775073886004</v>
      </c>
      <c r="CP15" s="35">
        <v>6.2506077267286768</v>
      </c>
      <c r="CQ15" s="35" t="s">
        <v>30</v>
      </c>
      <c r="CR15" s="35">
        <v>63.190773662823759</v>
      </c>
      <c r="CS15" s="35">
        <v>57.985722641101475</v>
      </c>
      <c r="CT15" s="35">
        <v>26.306235360370831</v>
      </c>
      <c r="CU15" s="35">
        <v>52.279927452980999</v>
      </c>
      <c r="CV15" s="35">
        <v>49.107945628587615</v>
      </c>
      <c r="CW15" s="35">
        <v>101.77902468036098</v>
      </c>
      <c r="CX15" s="35">
        <v>3106.195450247244</v>
      </c>
      <c r="CY15" s="35">
        <v>18.954715812750425</v>
      </c>
      <c r="CZ15" s="35">
        <v>7.024975420915089</v>
      </c>
      <c r="DA15" s="35">
        <v>19.064193802408568</v>
      </c>
      <c r="DB15" s="35">
        <v>1266.614381259302</v>
      </c>
      <c r="DC15" s="35">
        <v>552.12385759786946</v>
      </c>
      <c r="DD15" s="35">
        <v>76.435206542786531</v>
      </c>
    </row>
    <row r="16" spans="2:108" s="30" customFormat="1" x14ac:dyDescent="0.55000000000000004">
      <c r="B16" s="52" t="s">
        <v>169</v>
      </c>
      <c r="C16" s="34"/>
      <c r="D16" s="35">
        <v>23.614894788327902</v>
      </c>
      <c r="E16" s="35">
        <v>7.3718822120953531</v>
      </c>
      <c r="F16" s="35">
        <v>18.501220893803744</v>
      </c>
      <c r="G16" s="35">
        <v>31.949830453138301</v>
      </c>
      <c r="H16" s="35">
        <v>56.898623048793716</v>
      </c>
      <c r="I16" s="35">
        <v>13.502340127915261</v>
      </c>
      <c r="J16" s="35" t="s">
        <v>30</v>
      </c>
      <c r="K16" s="35">
        <v>252.20655905401745</v>
      </c>
      <c r="L16" s="35">
        <v>163.14010171834204</v>
      </c>
      <c r="M16" s="35">
        <v>153.94248220443177</v>
      </c>
      <c r="N16" s="35">
        <v>274.93718848391183</v>
      </c>
      <c r="O16" s="35">
        <v>1060.7462701156671</v>
      </c>
      <c r="P16" s="35">
        <v>17.855530947067557</v>
      </c>
      <c r="Q16" s="35">
        <v>71.727790167552754</v>
      </c>
      <c r="R16" s="35">
        <v>35.869424342689449</v>
      </c>
      <c r="S16" s="35">
        <v>27.123067991290011</v>
      </c>
      <c r="T16" s="35">
        <v>20.966162198772064</v>
      </c>
      <c r="U16" s="35">
        <v>6.0582347833035683</v>
      </c>
      <c r="V16" s="35">
        <v>120.52985838022875</v>
      </c>
      <c r="W16" s="35">
        <v>73.348320806708756</v>
      </c>
      <c r="X16" s="35">
        <v>19.721649164582153</v>
      </c>
      <c r="Y16" s="35">
        <v>106.84783108069141</v>
      </c>
      <c r="Z16" s="35" t="s">
        <v>30</v>
      </c>
      <c r="AA16" s="35">
        <v>84.076458352272326</v>
      </c>
      <c r="AB16" s="35">
        <v>56.374353813362575</v>
      </c>
      <c r="AC16" s="35">
        <v>21.09370555443143</v>
      </c>
      <c r="AD16" s="35">
        <v>94.60656843798904</v>
      </c>
      <c r="AE16" s="35">
        <v>126.75157877990773</v>
      </c>
      <c r="AF16" s="35">
        <v>161.89592149134768</v>
      </c>
      <c r="AG16" s="35">
        <v>77.381351409208605</v>
      </c>
      <c r="AH16" s="35">
        <v>93.745441198176778</v>
      </c>
      <c r="AI16" s="35">
        <v>443.58165668153435</v>
      </c>
      <c r="AJ16" s="35">
        <v>213.28755607778334</v>
      </c>
      <c r="AK16" s="35">
        <v>44.88892334565957</v>
      </c>
      <c r="AL16" s="35">
        <v>150.1167247544283</v>
      </c>
      <c r="AM16" s="35">
        <v>467.21762309864607</v>
      </c>
      <c r="AN16" s="35">
        <v>27.068499628580447</v>
      </c>
      <c r="AO16" s="35">
        <v>24.74960454523416</v>
      </c>
      <c r="AP16" s="35">
        <v>930.53846890728528</v>
      </c>
      <c r="AQ16" s="35">
        <v>34.462838495006451</v>
      </c>
      <c r="AR16" s="35">
        <v>56.201365551147035</v>
      </c>
      <c r="AS16" s="35">
        <v>25.607053765269725</v>
      </c>
      <c r="AT16" s="35">
        <v>30.33485810652958</v>
      </c>
      <c r="AU16" s="35">
        <v>31.799711039656078</v>
      </c>
      <c r="AV16" s="35">
        <v>59.42031279172177</v>
      </c>
      <c r="AW16" s="35">
        <v>56.49857016620382</v>
      </c>
      <c r="AX16" s="35">
        <v>33.482261116829463</v>
      </c>
      <c r="AY16" s="35">
        <v>876.99531094669601</v>
      </c>
      <c r="AZ16" s="35">
        <v>558.61963732904792</v>
      </c>
      <c r="BA16" s="35" t="s">
        <v>30</v>
      </c>
      <c r="BB16" s="35">
        <v>170.04588859857225</v>
      </c>
      <c r="BC16" s="35">
        <v>716.7516746968048</v>
      </c>
      <c r="BD16" s="35">
        <v>588.36422223981708</v>
      </c>
      <c r="BE16" s="35">
        <v>32.727023076750136</v>
      </c>
      <c r="BF16" s="35">
        <v>221.72657990402934</v>
      </c>
      <c r="BG16" s="35">
        <v>2245.8014058362437</v>
      </c>
      <c r="BH16" s="35">
        <v>302.65309558650313</v>
      </c>
      <c r="BI16" s="35">
        <v>74.173941688391537</v>
      </c>
      <c r="BJ16" s="35">
        <v>226.74507414803801</v>
      </c>
      <c r="BK16" s="35">
        <v>63.214263412532581</v>
      </c>
      <c r="BL16" s="35">
        <v>54.299073312715478</v>
      </c>
      <c r="BM16" s="35">
        <v>28.815326360105267</v>
      </c>
      <c r="BN16" s="35">
        <v>66.17144131205518</v>
      </c>
      <c r="BO16" s="35">
        <v>31.840833423751807</v>
      </c>
      <c r="BP16" s="35">
        <v>240.69836420757733</v>
      </c>
      <c r="BQ16" s="35">
        <v>31.614736525447668</v>
      </c>
      <c r="BR16" s="35">
        <v>13.005150844288631</v>
      </c>
      <c r="BS16" s="35" t="s">
        <v>30</v>
      </c>
      <c r="BT16" s="35">
        <v>183.06602577073195</v>
      </c>
      <c r="BU16" s="35">
        <v>13.50184557550627</v>
      </c>
      <c r="BV16" s="35">
        <v>5.9328214929727734</v>
      </c>
      <c r="BW16" s="35" t="s">
        <v>30</v>
      </c>
      <c r="BX16" s="35">
        <v>527.98632677139574</v>
      </c>
      <c r="BY16" s="35">
        <v>30.989566685336857</v>
      </c>
      <c r="BZ16" s="35">
        <v>304.81198333172046</v>
      </c>
      <c r="CA16" s="35" t="s">
        <v>30</v>
      </c>
      <c r="CB16" s="35">
        <v>30.562639965357501</v>
      </c>
      <c r="CC16" s="35">
        <v>381.12281663817259</v>
      </c>
      <c r="CD16" s="35">
        <v>2073.6633949840716</v>
      </c>
      <c r="CE16" s="35">
        <v>579.82908219870365</v>
      </c>
      <c r="CF16" s="35">
        <v>763.24327653098021</v>
      </c>
      <c r="CG16" s="35">
        <v>3314.3700666946233</v>
      </c>
      <c r="CH16" s="35" t="s">
        <v>30</v>
      </c>
      <c r="CI16" s="35" t="s">
        <v>30</v>
      </c>
      <c r="CJ16" s="35">
        <v>1083.9569275704018</v>
      </c>
      <c r="CK16" s="35">
        <v>135.81496860768254</v>
      </c>
      <c r="CL16" s="35">
        <v>11.675103077062934</v>
      </c>
      <c r="CM16" s="35" t="s">
        <v>30</v>
      </c>
      <c r="CN16" s="35">
        <v>32.84509127867365</v>
      </c>
      <c r="CO16" s="35">
        <v>479.38064565634522</v>
      </c>
      <c r="CP16" s="35">
        <v>17.530196716391941</v>
      </c>
      <c r="CQ16" s="35" t="s">
        <v>30</v>
      </c>
      <c r="CR16" s="35" t="s">
        <v>30</v>
      </c>
      <c r="CS16" s="35">
        <v>59.303756044597321</v>
      </c>
      <c r="CT16" s="35">
        <v>63.950285478010706</v>
      </c>
      <c r="CU16" s="35">
        <v>72.184570869024185</v>
      </c>
      <c r="CV16" s="35">
        <v>79.633334750704037</v>
      </c>
      <c r="CW16" s="35">
        <v>164.6334544940915</v>
      </c>
      <c r="CX16" s="35">
        <v>4222.6799645364072</v>
      </c>
      <c r="CY16" s="35">
        <v>54.688859513276121</v>
      </c>
      <c r="CZ16" s="35">
        <v>26.285898091895231</v>
      </c>
      <c r="DA16" s="35">
        <v>29.969301399971261</v>
      </c>
      <c r="DB16" s="35">
        <v>3130.5176726577461</v>
      </c>
      <c r="DC16" s="35">
        <v>926.59374538743577</v>
      </c>
      <c r="DD16" s="35">
        <v>109.62077757934588</v>
      </c>
    </row>
    <row r="18" spans="2:108" s="32" customFormat="1" x14ac:dyDescent="0.55000000000000004">
      <c r="B18" t="s">
        <v>11</v>
      </c>
      <c r="C18" s="32">
        <v>105</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row>
    <row r="19" spans="2:108" s="32" customFormat="1" x14ac:dyDescent="0.55000000000000004">
      <c r="B19" t="s">
        <v>12</v>
      </c>
      <c r="C19" s="32">
        <v>94</v>
      </c>
      <c r="D19" s="32">
        <v>1</v>
      </c>
      <c r="E19" s="32">
        <v>0</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1</v>
      </c>
      <c r="AK19" s="32">
        <v>1</v>
      </c>
      <c r="AL19" s="32">
        <v>1</v>
      </c>
      <c r="AM19" s="32">
        <v>1</v>
      </c>
      <c r="AN19" s="32">
        <v>1</v>
      </c>
      <c r="AO19" s="32">
        <v>1</v>
      </c>
      <c r="AP19" s="32">
        <v>1</v>
      </c>
      <c r="AQ19" s="32">
        <v>1</v>
      </c>
      <c r="AR19" s="32">
        <v>1</v>
      </c>
      <c r="AS19" s="32">
        <v>1</v>
      </c>
      <c r="AT19" s="32">
        <v>0</v>
      </c>
      <c r="AU19" s="32">
        <v>1</v>
      </c>
      <c r="AV19" s="32">
        <v>1</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1</v>
      </c>
      <c r="BM19" s="32">
        <v>1</v>
      </c>
      <c r="BN19" s="32">
        <v>1</v>
      </c>
      <c r="BO19" s="32">
        <v>0</v>
      </c>
      <c r="BP19" s="32">
        <v>1</v>
      </c>
      <c r="BQ19" s="32">
        <v>1</v>
      </c>
      <c r="BR19" s="32">
        <v>0</v>
      </c>
      <c r="BS19" s="32">
        <v>1</v>
      </c>
      <c r="BT19" s="32">
        <v>1</v>
      </c>
      <c r="BU19" s="32">
        <v>1</v>
      </c>
      <c r="BV19" s="32">
        <v>0</v>
      </c>
      <c r="BW19" s="32">
        <v>0</v>
      </c>
      <c r="BX19" s="32">
        <v>1</v>
      </c>
      <c r="BY19" s="32">
        <v>1</v>
      </c>
      <c r="BZ19" s="32">
        <v>1</v>
      </c>
      <c r="CA19" s="32">
        <v>1</v>
      </c>
      <c r="CB19" s="32">
        <v>1</v>
      </c>
      <c r="CC19" s="32">
        <v>1</v>
      </c>
      <c r="CD19" s="32">
        <v>1</v>
      </c>
      <c r="CE19" s="32">
        <v>1</v>
      </c>
      <c r="CF19" s="32">
        <v>1</v>
      </c>
      <c r="CG19" s="32">
        <v>1</v>
      </c>
      <c r="CH19" s="32">
        <v>1</v>
      </c>
      <c r="CI19" s="32">
        <v>1</v>
      </c>
      <c r="CJ19" s="32">
        <v>1</v>
      </c>
      <c r="CK19" s="32">
        <v>0</v>
      </c>
      <c r="CL19" s="32">
        <v>0</v>
      </c>
      <c r="CM19" s="32">
        <v>0</v>
      </c>
      <c r="CN19" s="32">
        <v>1</v>
      </c>
      <c r="CO19" s="32">
        <v>1</v>
      </c>
      <c r="CP19" s="32">
        <v>1</v>
      </c>
      <c r="CQ19" s="32">
        <v>0</v>
      </c>
      <c r="CR19" s="32">
        <v>1</v>
      </c>
      <c r="CS19" s="32">
        <v>1</v>
      </c>
      <c r="CT19" s="32">
        <v>1</v>
      </c>
      <c r="CU19" s="32">
        <v>1</v>
      </c>
      <c r="CV19" s="32">
        <v>1</v>
      </c>
      <c r="CW19" s="32">
        <v>1</v>
      </c>
      <c r="CX19" s="32">
        <v>1</v>
      </c>
      <c r="CY19" s="32">
        <v>1</v>
      </c>
      <c r="CZ19" s="32">
        <v>1</v>
      </c>
      <c r="DA19" s="32">
        <v>1</v>
      </c>
      <c r="DB19" s="32">
        <v>1</v>
      </c>
      <c r="DC19" s="32">
        <v>0</v>
      </c>
      <c r="DD19" s="32">
        <v>1</v>
      </c>
    </row>
  </sheetData>
  <sortState xmlns:xlrd2="http://schemas.microsoft.com/office/spreadsheetml/2017/richdata2" columnSort="1" ref="D10:BA19">
    <sortCondition descending="1" sortBy="fontColor" ref="D19:BA19" dxfId="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76B4-C6BD-4B6F-B204-C5E0C3D19B88}">
  <dimension ref="B2:AJ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36" width="20.578125" style="3" customWidth="1"/>
    <col min="37" max="16384" width="8.83984375" style="3"/>
  </cols>
  <sheetData>
    <row r="2" spans="2:36" ht="18.3" x14ac:dyDescent="0.7">
      <c r="C2" s="39" t="s">
        <v>101</v>
      </c>
    </row>
    <row r="4" spans="2:36" x14ac:dyDescent="0.55000000000000004">
      <c r="C4" s="22" t="s">
        <v>96</v>
      </c>
      <c r="D4"/>
    </row>
    <row r="5" spans="2:36" x14ac:dyDescent="0.55000000000000004">
      <c r="C5" s="22" t="s">
        <v>94</v>
      </c>
      <c r="D5"/>
    </row>
    <row r="6" spans="2:36" x14ac:dyDescent="0.55000000000000004">
      <c r="C6" s="22" t="s">
        <v>95</v>
      </c>
      <c r="D6"/>
    </row>
    <row r="7" spans="2:36" x14ac:dyDescent="0.55000000000000004">
      <c r="C7"/>
      <c r="D7"/>
    </row>
    <row r="8" spans="2:36" x14ac:dyDescent="0.55000000000000004">
      <c r="C8"/>
      <c r="D8"/>
    </row>
    <row r="9" spans="2:36" x14ac:dyDescent="0.55000000000000004">
      <c r="D9" s="29" t="s">
        <v>97</v>
      </c>
    </row>
    <row r="10" spans="2:36" ht="14.7" thickBot="1" x14ac:dyDescent="0.6">
      <c r="B10" s="11" t="s">
        <v>31</v>
      </c>
      <c r="C10" s="36"/>
      <c r="D10" s="38" t="s">
        <v>610</v>
      </c>
      <c r="E10" s="38" t="s">
        <v>611</v>
      </c>
      <c r="F10" s="38" t="s">
        <v>612</v>
      </c>
      <c r="G10" s="38" t="s">
        <v>613</v>
      </c>
      <c r="H10" s="38" t="s">
        <v>614</v>
      </c>
      <c r="I10" s="38" t="s">
        <v>615</v>
      </c>
      <c r="J10" s="38" t="s">
        <v>616</v>
      </c>
      <c r="K10" s="38" t="s">
        <v>617</v>
      </c>
      <c r="L10" s="38" t="s">
        <v>618</v>
      </c>
      <c r="M10" s="38" t="s">
        <v>619</v>
      </c>
      <c r="N10" s="38" t="s">
        <v>620</v>
      </c>
      <c r="O10" s="38" t="s">
        <v>621</v>
      </c>
      <c r="P10" s="38" t="s">
        <v>622</v>
      </c>
      <c r="Q10" s="38" t="s">
        <v>623</v>
      </c>
      <c r="R10" s="38" t="s">
        <v>624</v>
      </c>
      <c r="S10" s="38" t="s">
        <v>625</v>
      </c>
      <c r="T10" s="38" t="s">
        <v>626</v>
      </c>
      <c r="U10" s="38" t="s">
        <v>627</v>
      </c>
      <c r="V10" s="38" t="s">
        <v>628</v>
      </c>
      <c r="W10" s="38" t="s">
        <v>125</v>
      </c>
      <c r="X10" s="38" t="s">
        <v>629</v>
      </c>
      <c r="Y10" s="38" t="s">
        <v>630</v>
      </c>
      <c r="Z10" s="38" t="s">
        <v>631</v>
      </c>
      <c r="AA10" s="38" t="s">
        <v>632</v>
      </c>
      <c r="AB10" s="38" t="s">
        <v>633</v>
      </c>
      <c r="AC10" s="38" t="s">
        <v>634</v>
      </c>
      <c r="AD10" s="38" t="s">
        <v>635</v>
      </c>
      <c r="AE10" s="38" t="s">
        <v>636</v>
      </c>
      <c r="AF10" s="38" t="s">
        <v>637</v>
      </c>
      <c r="AG10" s="38" t="s">
        <v>638</v>
      </c>
      <c r="AH10" s="38" t="s">
        <v>639</v>
      </c>
      <c r="AI10" s="38" t="s">
        <v>640</v>
      </c>
      <c r="AJ10" s="38" t="s">
        <v>641</v>
      </c>
    </row>
    <row r="11" spans="2:36" s="30" customFormat="1" x14ac:dyDescent="0.55000000000000004">
      <c r="B11" s="52" t="s">
        <v>164</v>
      </c>
      <c r="C11" s="34"/>
      <c r="D11" s="35">
        <v>15.21887256272584</v>
      </c>
      <c r="E11" s="35">
        <v>27.029693698746986</v>
      </c>
      <c r="F11" s="35">
        <v>1071.5491548722364</v>
      </c>
      <c r="G11" s="35">
        <v>6.450696735234521</v>
      </c>
      <c r="H11" s="35">
        <v>1.8366111844566892</v>
      </c>
      <c r="I11" s="35">
        <v>198.02581686744134</v>
      </c>
      <c r="J11" s="35">
        <v>6.5882069339561911</v>
      </c>
      <c r="K11" s="35">
        <v>1319.4165276801914</v>
      </c>
      <c r="L11" s="35">
        <v>417.28292070643795</v>
      </c>
      <c r="M11" s="35">
        <v>6.9075270084327345</v>
      </c>
      <c r="N11" s="35">
        <v>5.9310839455625812</v>
      </c>
      <c r="O11" s="35">
        <v>7.6735849702291867</v>
      </c>
      <c r="P11" s="35">
        <v>16.348130081759461</v>
      </c>
      <c r="Q11" s="35">
        <v>20.352276371690284</v>
      </c>
      <c r="R11" s="35">
        <v>13.635269707338979</v>
      </c>
      <c r="S11" s="35">
        <v>250.58609706023549</v>
      </c>
      <c r="T11" s="35" t="s">
        <v>30</v>
      </c>
      <c r="U11" s="35">
        <v>59.42759287065757</v>
      </c>
      <c r="V11" s="35">
        <v>19.275987433780973</v>
      </c>
      <c r="W11" s="35">
        <v>24.544774669683349</v>
      </c>
      <c r="X11" s="35">
        <v>61.175145405052874</v>
      </c>
      <c r="Y11" s="35">
        <v>10.850965934176488</v>
      </c>
      <c r="Z11" s="35">
        <v>3.1213860475592456</v>
      </c>
      <c r="AA11" s="35">
        <v>24.881530661100729</v>
      </c>
      <c r="AB11" s="35">
        <v>24.8842209192991</v>
      </c>
      <c r="AC11" s="35">
        <v>5.8002003974466216</v>
      </c>
      <c r="AD11" s="35">
        <v>3.7092072213836991</v>
      </c>
      <c r="AE11" s="35">
        <v>0.88615682206929858</v>
      </c>
      <c r="AF11" s="35">
        <v>11.249186456578185</v>
      </c>
      <c r="AG11" s="35">
        <v>209.42765271718687</v>
      </c>
      <c r="AH11" s="35">
        <v>4.8973014155226462</v>
      </c>
      <c r="AI11" s="35">
        <v>11.020523725484953</v>
      </c>
      <c r="AJ11" s="35">
        <v>6.0512242674661687</v>
      </c>
    </row>
    <row r="12" spans="2:36" s="30" customFormat="1" x14ac:dyDescent="0.55000000000000004">
      <c r="B12" s="52" t="s">
        <v>165</v>
      </c>
      <c r="C12" s="34"/>
      <c r="D12" s="35">
        <v>12.202136434558479</v>
      </c>
      <c r="E12" s="35">
        <v>22.197111154973673</v>
      </c>
      <c r="F12" s="35">
        <v>738.8840220397351</v>
      </c>
      <c r="G12" s="35">
        <v>6.1731437454341949</v>
      </c>
      <c r="H12" s="35" t="s">
        <v>30</v>
      </c>
      <c r="I12" s="35">
        <v>161.3092163380837</v>
      </c>
      <c r="J12" s="35">
        <v>9.4589110760757524</v>
      </c>
      <c r="K12" s="35">
        <v>936.58572514373702</v>
      </c>
      <c r="L12" s="35">
        <v>341.13346559781326</v>
      </c>
      <c r="M12" s="35">
        <v>7.2159515071410105</v>
      </c>
      <c r="N12" s="35">
        <v>6.2019855634785408</v>
      </c>
      <c r="O12" s="35">
        <v>9.5062064176324448</v>
      </c>
      <c r="P12" s="35">
        <v>12.914782478344943</v>
      </c>
      <c r="Q12" s="35">
        <v>21.511692629398809</v>
      </c>
      <c r="R12" s="35">
        <v>13.929904186641812</v>
      </c>
      <c r="S12" s="35">
        <v>174.07704473179152</v>
      </c>
      <c r="T12" s="35" t="s">
        <v>30</v>
      </c>
      <c r="U12" s="35">
        <v>47.109002046929668</v>
      </c>
      <c r="V12" s="35">
        <v>13.978581617611772</v>
      </c>
      <c r="W12" s="35">
        <v>18.691147973456225</v>
      </c>
      <c r="X12" s="35">
        <v>51.891973033879005</v>
      </c>
      <c r="Y12" s="35">
        <v>9.7692104233033046</v>
      </c>
      <c r="Z12" s="35">
        <v>2.9967686935807403</v>
      </c>
      <c r="AA12" s="35">
        <v>14.752591676428869</v>
      </c>
      <c r="AB12" s="35">
        <v>21.637710454271815</v>
      </c>
      <c r="AC12" s="35">
        <v>7.0070795647003274</v>
      </c>
      <c r="AD12" s="35" t="s">
        <v>30</v>
      </c>
      <c r="AE12" s="35">
        <v>1.1107024608412415</v>
      </c>
      <c r="AF12" s="35">
        <v>9.392518144607493</v>
      </c>
      <c r="AG12" s="35">
        <v>175.52434473571554</v>
      </c>
      <c r="AH12" s="35">
        <v>5.2338043064960988</v>
      </c>
      <c r="AI12" s="35">
        <v>9.4368283234304737</v>
      </c>
      <c r="AJ12" s="35">
        <v>3.7763878797727224</v>
      </c>
    </row>
    <row r="13" spans="2:36" s="30" customFormat="1" x14ac:dyDescent="0.55000000000000004">
      <c r="B13" s="52" t="s">
        <v>166</v>
      </c>
      <c r="C13" s="34"/>
      <c r="D13" s="35" t="s">
        <v>30</v>
      </c>
      <c r="E13" s="35">
        <v>29.52161544261547</v>
      </c>
      <c r="F13" s="35">
        <v>809.97518399379965</v>
      </c>
      <c r="G13" s="35">
        <v>9.6531133795571726</v>
      </c>
      <c r="H13" s="35">
        <v>1.3650592045301226</v>
      </c>
      <c r="I13" s="35">
        <v>177.63561044171473</v>
      </c>
      <c r="J13" s="35">
        <v>8.4939947485603859</v>
      </c>
      <c r="K13" s="35">
        <v>1156.8452130444441</v>
      </c>
      <c r="L13" s="35">
        <v>373.06552651774382</v>
      </c>
      <c r="M13" s="35">
        <v>7.6794946378746376</v>
      </c>
      <c r="N13" s="35">
        <v>10.70677154161727</v>
      </c>
      <c r="O13" s="35">
        <v>14.36302681662189</v>
      </c>
      <c r="P13" s="35">
        <v>23.271420941608291</v>
      </c>
      <c r="Q13" s="35">
        <v>22.698594865620922</v>
      </c>
      <c r="R13" s="35">
        <v>28.04318725281675</v>
      </c>
      <c r="S13" s="35">
        <v>212.35069761404603</v>
      </c>
      <c r="T13" s="35" t="s">
        <v>30</v>
      </c>
      <c r="U13" s="35">
        <v>72.846751265032054</v>
      </c>
      <c r="V13" s="35">
        <v>44.318480732220848</v>
      </c>
      <c r="W13" s="35">
        <v>42.124130455200216</v>
      </c>
      <c r="X13" s="35">
        <v>126.56903952602879</v>
      </c>
      <c r="Y13" s="35">
        <v>8.3878597909832191</v>
      </c>
      <c r="Z13" s="35">
        <v>5.5695570422281415</v>
      </c>
      <c r="AA13" s="35">
        <v>17.192444113471442</v>
      </c>
      <c r="AB13" s="35">
        <v>27.345604623042441</v>
      </c>
      <c r="AC13" s="35">
        <v>6.2861444997522238</v>
      </c>
      <c r="AD13" s="35">
        <v>2.2148239482941086</v>
      </c>
      <c r="AE13" s="35" t="s">
        <v>30</v>
      </c>
      <c r="AF13" s="35">
        <v>5.1534327460014104</v>
      </c>
      <c r="AG13" s="35">
        <v>156.79784051531044</v>
      </c>
      <c r="AH13" s="35">
        <v>7.0296129386731554</v>
      </c>
      <c r="AI13" s="35">
        <v>22.316139804041075</v>
      </c>
      <c r="AJ13" s="35">
        <v>4.4367670657068103</v>
      </c>
    </row>
    <row r="14" spans="2:36" s="30" customFormat="1" x14ac:dyDescent="0.55000000000000004">
      <c r="B14" s="52" t="s">
        <v>167</v>
      </c>
      <c r="C14" s="34"/>
      <c r="D14" s="35">
        <v>9.0657892596073673</v>
      </c>
      <c r="E14" s="35">
        <v>15.021140542537916</v>
      </c>
      <c r="F14" s="35">
        <v>396.41053642657857</v>
      </c>
      <c r="G14" s="35">
        <v>3.2982518402872087</v>
      </c>
      <c r="H14" s="35">
        <v>2.2084694182762616</v>
      </c>
      <c r="I14" s="35">
        <v>93.448326368700194</v>
      </c>
      <c r="J14" s="35" t="s">
        <v>30</v>
      </c>
      <c r="K14" s="35">
        <v>486.29459003834899</v>
      </c>
      <c r="L14" s="35">
        <v>145.43178620406442</v>
      </c>
      <c r="M14" s="35">
        <v>1.7663704442430646</v>
      </c>
      <c r="N14" s="35" t="s">
        <v>30</v>
      </c>
      <c r="O14" s="35">
        <v>3.1210460050121238</v>
      </c>
      <c r="P14" s="35">
        <v>7.4564757617142083</v>
      </c>
      <c r="Q14" s="35">
        <v>16.221793504999084</v>
      </c>
      <c r="R14" s="35">
        <v>3.5644606257661775</v>
      </c>
      <c r="S14" s="35">
        <v>107.15943186455213</v>
      </c>
      <c r="T14" s="35">
        <v>9.6821599168332177</v>
      </c>
      <c r="U14" s="35">
        <v>16.435795896903375</v>
      </c>
      <c r="V14" s="35">
        <v>3.1977139785135993</v>
      </c>
      <c r="W14" s="35">
        <v>14.751611694064191</v>
      </c>
      <c r="X14" s="35">
        <v>93.302447197289922</v>
      </c>
      <c r="Y14" s="35">
        <v>7.277367570183138</v>
      </c>
      <c r="Z14" s="35">
        <v>0.42648969131937975</v>
      </c>
      <c r="AA14" s="35">
        <v>7.314773507250834</v>
      </c>
      <c r="AB14" s="35">
        <v>14.725384732276716</v>
      </c>
      <c r="AC14" s="35">
        <v>8.5650524671103749</v>
      </c>
      <c r="AD14" s="35">
        <v>2.1452035609793159</v>
      </c>
      <c r="AE14" s="35">
        <v>0.48552206032342765</v>
      </c>
      <c r="AF14" s="35">
        <v>3.3246664619105912</v>
      </c>
      <c r="AG14" s="35">
        <v>98.992095492847781</v>
      </c>
      <c r="AH14" s="35">
        <v>1.7955097881711395</v>
      </c>
      <c r="AI14" s="35">
        <v>4.7378673875881754</v>
      </c>
      <c r="AJ14" s="35">
        <v>0.64859870061792235</v>
      </c>
    </row>
    <row r="15" spans="2:36" s="30" customFormat="1" x14ac:dyDescent="0.55000000000000004">
      <c r="B15" s="52" t="s">
        <v>168</v>
      </c>
      <c r="C15" s="34"/>
      <c r="D15" s="35">
        <v>9.5102379874637144</v>
      </c>
      <c r="E15" s="35">
        <v>15.676289822382316</v>
      </c>
      <c r="F15" s="35">
        <v>511.87218972721877</v>
      </c>
      <c r="G15" s="35">
        <v>2.6406638491594028</v>
      </c>
      <c r="H15" s="35">
        <v>1.7362843231006533</v>
      </c>
      <c r="I15" s="35">
        <v>130.75075143920088</v>
      </c>
      <c r="J15" s="35" t="s">
        <v>30</v>
      </c>
      <c r="K15" s="35">
        <v>699.90119487760774</v>
      </c>
      <c r="L15" s="35">
        <v>154.1673603416591</v>
      </c>
      <c r="M15" s="35">
        <v>1.4814422524893607</v>
      </c>
      <c r="N15" s="35" t="s">
        <v>30</v>
      </c>
      <c r="O15" s="35">
        <v>5.5967781689153648</v>
      </c>
      <c r="P15" s="35">
        <v>10.033986022161507</v>
      </c>
      <c r="Q15" s="35">
        <v>13.803962145847592</v>
      </c>
      <c r="R15" s="35">
        <v>4.7176039594894137</v>
      </c>
      <c r="S15" s="35">
        <v>133.77867077629918</v>
      </c>
      <c r="T15" s="35">
        <v>13.646921240054519</v>
      </c>
      <c r="U15" s="35">
        <v>15.368846284053156</v>
      </c>
      <c r="V15" s="35">
        <v>3.0759059742755621</v>
      </c>
      <c r="W15" s="35">
        <v>18.497915220287108</v>
      </c>
      <c r="X15" s="35">
        <v>115.17266978587602</v>
      </c>
      <c r="Y15" s="35">
        <v>7.1849311436906369</v>
      </c>
      <c r="Z15" s="35">
        <v>0.62546939363683463</v>
      </c>
      <c r="AA15" s="35">
        <v>1.4072012057101027</v>
      </c>
      <c r="AB15" s="35">
        <v>17.026851875698004</v>
      </c>
      <c r="AC15" s="35">
        <v>14.4547977556341</v>
      </c>
      <c r="AD15" s="35">
        <v>2.4476542719537111</v>
      </c>
      <c r="AE15" s="35">
        <v>0.41845899465681274</v>
      </c>
      <c r="AF15" s="35">
        <v>2.9985980363196068</v>
      </c>
      <c r="AG15" s="35">
        <v>110.55995562597255</v>
      </c>
      <c r="AH15" s="35">
        <v>2.0737828449836573</v>
      </c>
      <c r="AI15" s="35">
        <v>5.5285773048861993</v>
      </c>
      <c r="AJ15" s="35">
        <v>0.67609590352228432</v>
      </c>
    </row>
    <row r="16" spans="2:36" s="30" customFormat="1" x14ac:dyDescent="0.55000000000000004">
      <c r="B16" s="52" t="s">
        <v>169</v>
      </c>
      <c r="C16" s="34"/>
      <c r="D16" s="35">
        <v>21.021445012499917</v>
      </c>
      <c r="E16" s="35">
        <v>31.628094065262466</v>
      </c>
      <c r="F16" s="35">
        <v>828.34107784988782</v>
      </c>
      <c r="G16" s="35">
        <v>7.4214348868889939</v>
      </c>
      <c r="H16" s="35" t="s">
        <v>30</v>
      </c>
      <c r="I16" s="35">
        <v>201.0184776329898</v>
      </c>
      <c r="J16" s="35" t="s">
        <v>30</v>
      </c>
      <c r="K16" s="35">
        <v>1024.8794496877144</v>
      </c>
      <c r="L16" s="35">
        <v>286.31567220813253</v>
      </c>
      <c r="M16" s="35">
        <v>5.3453861487864813</v>
      </c>
      <c r="N16" s="35" t="s">
        <v>30</v>
      </c>
      <c r="O16" s="35">
        <v>8.1892852444483442</v>
      </c>
      <c r="P16" s="35">
        <v>15.523225832599099</v>
      </c>
      <c r="Q16" s="35" t="s">
        <v>30</v>
      </c>
      <c r="R16" s="35">
        <v>8.3559108935775015</v>
      </c>
      <c r="S16" s="35">
        <v>163.92875796545178</v>
      </c>
      <c r="T16" s="35">
        <v>10.575495888901997</v>
      </c>
      <c r="U16" s="35">
        <v>29.934445778404566</v>
      </c>
      <c r="V16" s="35">
        <v>5.0851622457244723</v>
      </c>
      <c r="W16" s="35">
        <v>14.057986016454706</v>
      </c>
      <c r="X16" s="35">
        <v>70.934308281988294</v>
      </c>
      <c r="Y16" s="35">
        <v>8.6694141674487355</v>
      </c>
      <c r="Z16" s="35" t="s">
        <v>30</v>
      </c>
      <c r="AA16" s="35">
        <v>17.940974047355326</v>
      </c>
      <c r="AB16" s="35">
        <v>19.908133017192789</v>
      </c>
      <c r="AC16" s="35">
        <v>12.521507627229941</v>
      </c>
      <c r="AD16" s="35" t="s">
        <v>30</v>
      </c>
      <c r="AE16" s="35" t="s">
        <v>30</v>
      </c>
      <c r="AF16" s="35">
        <v>5.0659159239638178</v>
      </c>
      <c r="AG16" s="35">
        <v>91.292531431412627</v>
      </c>
      <c r="AH16" s="35">
        <v>3.4941113518422111</v>
      </c>
      <c r="AI16" s="35">
        <v>9.9805453361803256</v>
      </c>
      <c r="AJ16" s="35">
        <v>2.0538243511263645</v>
      </c>
    </row>
    <row r="18" spans="2:36" s="32" customFormat="1" x14ac:dyDescent="0.55000000000000004">
      <c r="B18" t="s">
        <v>11</v>
      </c>
      <c r="C18" s="32">
        <v>33</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row>
    <row r="19" spans="2:36" s="32" customFormat="1" x14ac:dyDescent="0.55000000000000004">
      <c r="B19" t="s">
        <v>12</v>
      </c>
      <c r="C19" s="32">
        <v>31</v>
      </c>
      <c r="D19" s="32">
        <v>1</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0</v>
      </c>
      <c r="AI19" s="32">
        <v>1</v>
      </c>
      <c r="AJ19" s="3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EB720-E2B7-42CA-8E02-9B6EB443B1C4}">
  <dimension ref="B2:X19"/>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23" width="25.578125" style="3" customWidth="1"/>
    <col min="24" max="24" width="20.578125" style="3" customWidth="1"/>
    <col min="25" max="16384" width="8.83984375" style="3"/>
  </cols>
  <sheetData>
    <row r="2" spans="2:24" ht="18.3" x14ac:dyDescent="0.7">
      <c r="C2" s="31" t="s">
        <v>103</v>
      </c>
    </row>
    <row r="4" spans="2:24" x14ac:dyDescent="0.55000000000000004">
      <c r="C4" s="22" t="s">
        <v>96</v>
      </c>
      <c r="D4"/>
    </row>
    <row r="5" spans="2:24" x14ac:dyDescent="0.55000000000000004">
      <c r="C5" s="22" t="s">
        <v>94</v>
      </c>
      <c r="D5"/>
    </row>
    <row r="6" spans="2:24" x14ac:dyDescent="0.55000000000000004">
      <c r="C6" s="22" t="s">
        <v>95</v>
      </c>
      <c r="D6"/>
    </row>
    <row r="7" spans="2:24" x14ac:dyDescent="0.55000000000000004">
      <c r="C7"/>
      <c r="D7"/>
    </row>
    <row r="8" spans="2:24" x14ac:dyDescent="0.55000000000000004">
      <c r="C8"/>
      <c r="D8"/>
    </row>
    <row r="9" spans="2:24" x14ac:dyDescent="0.55000000000000004">
      <c r="D9" s="29" t="s">
        <v>97</v>
      </c>
    </row>
    <row r="10" spans="2:24" ht="14.7" thickBot="1" x14ac:dyDescent="0.6">
      <c r="B10" s="11" t="s">
        <v>31</v>
      </c>
      <c r="C10" s="36"/>
      <c r="D10" s="38" t="s">
        <v>642</v>
      </c>
      <c r="E10" s="38" t="s">
        <v>643</v>
      </c>
      <c r="F10" s="38" t="s">
        <v>644</v>
      </c>
      <c r="G10" s="38" t="s">
        <v>645</v>
      </c>
      <c r="H10" s="38" t="s">
        <v>646</v>
      </c>
      <c r="I10" s="38" t="s">
        <v>647</v>
      </c>
      <c r="J10" s="38" t="s">
        <v>648</v>
      </c>
      <c r="K10" s="38" t="s">
        <v>649</v>
      </c>
      <c r="L10" s="38" t="s">
        <v>650</v>
      </c>
      <c r="M10" s="38" t="s">
        <v>651</v>
      </c>
      <c r="N10" s="38" t="s">
        <v>652</v>
      </c>
      <c r="O10" s="38" t="s">
        <v>653</v>
      </c>
      <c r="P10" s="38" t="s">
        <v>654</v>
      </c>
      <c r="Q10" s="38" t="s">
        <v>655</v>
      </c>
      <c r="R10" s="38" t="s">
        <v>656</v>
      </c>
      <c r="S10" s="38" t="s">
        <v>657</v>
      </c>
      <c r="T10" s="38" t="s">
        <v>658</v>
      </c>
      <c r="U10" s="38" t="s">
        <v>659</v>
      </c>
      <c r="V10" s="38" t="s">
        <v>660</v>
      </c>
      <c r="W10" s="38" t="s">
        <v>661</v>
      </c>
      <c r="X10" s="38" t="s">
        <v>662</v>
      </c>
    </row>
    <row r="11" spans="2:24" s="30" customFormat="1" x14ac:dyDescent="0.55000000000000004">
      <c r="B11" s="52" t="s">
        <v>164</v>
      </c>
      <c r="C11" s="34"/>
      <c r="D11" s="35">
        <v>907.99858714218283</v>
      </c>
      <c r="E11" s="35">
        <v>913.37557833869391</v>
      </c>
      <c r="F11" s="35" t="s">
        <v>30</v>
      </c>
      <c r="G11" s="35">
        <v>594.7939783950045</v>
      </c>
      <c r="H11" s="35">
        <v>614.55889667307611</v>
      </c>
      <c r="I11" s="35">
        <v>270.15981988363956</v>
      </c>
      <c r="J11" s="35" t="s">
        <v>30</v>
      </c>
      <c r="K11" s="35">
        <v>6305.601634210705</v>
      </c>
      <c r="L11" s="35">
        <v>656.94321827362194</v>
      </c>
      <c r="M11" s="35">
        <v>75.7803383642391</v>
      </c>
      <c r="N11" s="35">
        <v>2571.2182835762865</v>
      </c>
      <c r="O11" s="35">
        <v>474.86476125208588</v>
      </c>
      <c r="P11" s="35">
        <v>176.89740553441075</v>
      </c>
      <c r="Q11" s="35">
        <v>1765.1428564869132</v>
      </c>
      <c r="R11" s="35">
        <v>565.94575545640066</v>
      </c>
      <c r="S11" s="35">
        <v>191.26169881472956</v>
      </c>
      <c r="T11" s="35">
        <v>79.86133594371455</v>
      </c>
      <c r="U11" s="35">
        <v>20.207510241239145</v>
      </c>
      <c r="V11" s="35">
        <v>120.21062317049359</v>
      </c>
      <c r="W11" s="35">
        <v>52.078252874917879</v>
      </c>
      <c r="X11" s="35">
        <v>434.60115353879161</v>
      </c>
    </row>
    <row r="12" spans="2:24" s="30" customFormat="1" x14ac:dyDescent="0.55000000000000004">
      <c r="B12" s="52" t="s">
        <v>165</v>
      </c>
      <c r="C12" s="34"/>
      <c r="D12" s="35" t="s">
        <v>30</v>
      </c>
      <c r="E12" s="35" t="s">
        <v>30</v>
      </c>
      <c r="F12" s="35" t="s">
        <v>30</v>
      </c>
      <c r="G12" s="35">
        <v>115.21043075308043</v>
      </c>
      <c r="H12" s="35">
        <v>155.12089716027091</v>
      </c>
      <c r="I12" s="35">
        <v>35.588110686573572</v>
      </c>
      <c r="J12" s="35">
        <v>448.50376905765938</v>
      </c>
      <c r="K12" s="35">
        <v>1254.3344473002805</v>
      </c>
      <c r="L12" s="35">
        <v>126.29626539035542</v>
      </c>
      <c r="M12" s="35">
        <v>18.756346812042043</v>
      </c>
      <c r="N12" s="35">
        <v>2907.5432604944376</v>
      </c>
      <c r="O12" s="35">
        <v>1145.2642777812814</v>
      </c>
      <c r="P12" s="35">
        <v>37.99960580199793</v>
      </c>
      <c r="Q12" s="35">
        <v>287.4066757246564</v>
      </c>
      <c r="R12" s="35">
        <v>103.85847259525769</v>
      </c>
      <c r="S12" s="35">
        <v>38.46617030790047</v>
      </c>
      <c r="T12" s="35">
        <v>22.142307851865858</v>
      </c>
      <c r="U12" s="35" t="s">
        <v>30</v>
      </c>
      <c r="V12" s="35">
        <v>25.017146201517235</v>
      </c>
      <c r="W12" s="35">
        <v>12.50837331285225</v>
      </c>
      <c r="X12" s="35">
        <v>143.07588873218697</v>
      </c>
    </row>
    <row r="13" spans="2:24" s="30" customFormat="1" x14ac:dyDescent="0.55000000000000004">
      <c r="B13" s="52" t="s">
        <v>166</v>
      </c>
      <c r="C13" s="34"/>
      <c r="D13" s="35">
        <v>11366.707028347722</v>
      </c>
      <c r="E13" s="35">
        <v>2142.0734220961699</v>
      </c>
      <c r="F13" s="35" t="s">
        <v>30</v>
      </c>
      <c r="G13" s="35">
        <v>534.32817313709643</v>
      </c>
      <c r="H13" s="35">
        <v>394.35778252782347</v>
      </c>
      <c r="I13" s="35">
        <v>72.756761175996203</v>
      </c>
      <c r="J13" s="35">
        <v>457.65735482488998</v>
      </c>
      <c r="K13" s="35">
        <v>3631.723015479236</v>
      </c>
      <c r="L13" s="35">
        <v>406.85814636301825</v>
      </c>
      <c r="M13" s="35">
        <v>40.770764521200945</v>
      </c>
      <c r="N13" s="35">
        <v>6196.0044823001754</v>
      </c>
      <c r="O13" s="35">
        <v>641.97056934272678</v>
      </c>
      <c r="P13" s="35">
        <v>153.04575648058335</v>
      </c>
      <c r="Q13" s="35">
        <v>1014.2987450395768</v>
      </c>
      <c r="R13" s="35">
        <v>472.19471961299985</v>
      </c>
      <c r="S13" s="35">
        <v>369.4896310378823</v>
      </c>
      <c r="T13" s="35">
        <v>93.564453025623521</v>
      </c>
      <c r="U13" s="35" t="s">
        <v>30</v>
      </c>
      <c r="V13" s="35">
        <v>84.216624762257766</v>
      </c>
      <c r="W13" s="35">
        <v>38.706891196859502</v>
      </c>
      <c r="X13" s="35">
        <v>384.65662678748504</v>
      </c>
    </row>
    <row r="14" spans="2:24" s="30" customFormat="1" x14ac:dyDescent="0.55000000000000004">
      <c r="B14" s="52" t="s">
        <v>167</v>
      </c>
      <c r="C14" s="34"/>
      <c r="D14" s="35">
        <v>290.81211481143424</v>
      </c>
      <c r="E14" s="35">
        <v>75.34600452024651</v>
      </c>
      <c r="F14" s="35">
        <v>19.580256621252524</v>
      </c>
      <c r="G14" s="35" t="s">
        <v>30</v>
      </c>
      <c r="H14" s="35">
        <v>105.28983069195897</v>
      </c>
      <c r="I14" s="35">
        <v>41.839973947674032</v>
      </c>
      <c r="J14" s="35">
        <v>294.44525113974362</v>
      </c>
      <c r="K14" s="35">
        <v>785.19004028987933</v>
      </c>
      <c r="L14" s="35">
        <v>93.962826197505038</v>
      </c>
      <c r="M14" s="35">
        <v>10.866174639619183</v>
      </c>
      <c r="N14" s="35">
        <v>963.51871431239351</v>
      </c>
      <c r="O14" s="35">
        <v>362.24108316921314</v>
      </c>
      <c r="P14" s="35">
        <v>9.4199484675311762</v>
      </c>
      <c r="Q14" s="35">
        <v>234.71025328386548</v>
      </c>
      <c r="R14" s="35">
        <v>51.777904599238539</v>
      </c>
      <c r="S14" s="35" t="s">
        <v>30</v>
      </c>
      <c r="T14" s="35">
        <v>21.340220255026232</v>
      </c>
      <c r="U14" s="35">
        <v>6.5389563458457216</v>
      </c>
      <c r="V14" s="35">
        <v>11.436214141377576</v>
      </c>
      <c r="W14" s="35">
        <v>5.4681481393004532</v>
      </c>
      <c r="X14" s="35">
        <v>67.15146049215204</v>
      </c>
    </row>
    <row r="15" spans="2:24" s="30" customFormat="1" x14ac:dyDescent="0.55000000000000004">
      <c r="B15" s="52" t="s">
        <v>168</v>
      </c>
      <c r="C15" s="34"/>
      <c r="D15" s="35">
        <v>282.21942673801919</v>
      </c>
      <c r="E15" s="35" t="s">
        <v>30</v>
      </c>
      <c r="F15" s="35">
        <v>23.991036976693984</v>
      </c>
      <c r="G15" s="35" t="s">
        <v>30</v>
      </c>
      <c r="H15" s="35">
        <v>214.80769946045223</v>
      </c>
      <c r="I15" s="35">
        <v>57.044230607709608</v>
      </c>
      <c r="J15" s="35">
        <v>290.07154279458121</v>
      </c>
      <c r="K15" s="35">
        <v>1453.9353293236991</v>
      </c>
      <c r="L15" s="35">
        <v>186.68893601504772</v>
      </c>
      <c r="M15" s="35" t="s">
        <v>30</v>
      </c>
      <c r="N15" s="35">
        <v>1416.898645757816</v>
      </c>
      <c r="O15" s="35">
        <v>486.52785202086562</v>
      </c>
      <c r="P15" s="35">
        <v>16.800673089623626</v>
      </c>
      <c r="Q15" s="35">
        <v>429.02052361026716</v>
      </c>
      <c r="R15" s="35">
        <v>73.687804657728009</v>
      </c>
      <c r="S15" s="35">
        <v>17.156034998237384</v>
      </c>
      <c r="T15" s="35">
        <v>41.58943929373401</v>
      </c>
      <c r="U15" s="35">
        <v>14.682881540117087</v>
      </c>
      <c r="V15" s="35">
        <v>26.683741120722228</v>
      </c>
      <c r="W15" s="35" t="s">
        <v>30</v>
      </c>
      <c r="X15" s="35">
        <v>93.149345273735349</v>
      </c>
    </row>
    <row r="16" spans="2:24" s="30" customFormat="1" x14ac:dyDescent="0.55000000000000004">
      <c r="B16" s="52" t="s">
        <v>169</v>
      </c>
      <c r="C16" s="34"/>
      <c r="D16" s="35">
        <v>496.56140009051035</v>
      </c>
      <c r="E16" s="35">
        <v>131.60171877853756</v>
      </c>
      <c r="F16" s="35">
        <v>79.357132426921524</v>
      </c>
      <c r="G16" s="35">
        <v>194.51018975263219</v>
      </c>
      <c r="H16" s="35">
        <v>245.66199456386386</v>
      </c>
      <c r="I16" s="35">
        <v>87.606333999250239</v>
      </c>
      <c r="J16" s="35">
        <v>1050.0370792213573</v>
      </c>
      <c r="K16" s="35">
        <v>2336.8922802309557</v>
      </c>
      <c r="L16" s="35">
        <v>278.69188500160197</v>
      </c>
      <c r="M16" s="35">
        <v>40.693933394213353</v>
      </c>
      <c r="N16" s="35">
        <v>4477.4247356972755</v>
      </c>
      <c r="O16" s="35">
        <v>2020.4827873535987</v>
      </c>
      <c r="P16" s="35">
        <v>31.327561382487481</v>
      </c>
      <c r="Q16" s="35">
        <v>592.5367553037587</v>
      </c>
      <c r="R16" s="35">
        <v>168.91619958996804</v>
      </c>
      <c r="S16" s="35">
        <v>40.371100061095312</v>
      </c>
      <c r="T16" s="35">
        <v>77.238921777191976</v>
      </c>
      <c r="U16" s="35">
        <v>36.481638040649443</v>
      </c>
      <c r="V16" s="35">
        <v>28.571298195478331</v>
      </c>
      <c r="W16" s="35">
        <v>18.894964263346612</v>
      </c>
      <c r="X16" s="35">
        <v>181.33637336091476</v>
      </c>
    </row>
    <row r="18" spans="2:24" s="32" customFormat="1" x14ac:dyDescent="0.55000000000000004">
      <c r="B18" t="s">
        <v>11</v>
      </c>
      <c r="C18" s="32">
        <v>21</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row>
    <row r="19" spans="2:24" s="32" customFormat="1" x14ac:dyDescent="0.55000000000000004">
      <c r="B19" t="s">
        <v>12</v>
      </c>
      <c r="C19" s="32">
        <v>18</v>
      </c>
      <c r="D19" s="32">
        <v>0</v>
      </c>
      <c r="E19" s="32">
        <v>0</v>
      </c>
      <c r="F19" s="32">
        <v>1</v>
      </c>
      <c r="G19" s="32">
        <v>1</v>
      </c>
      <c r="H19" s="32">
        <v>1</v>
      </c>
      <c r="I19" s="32">
        <v>1</v>
      </c>
      <c r="J19" s="32">
        <v>1</v>
      </c>
      <c r="K19" s="32">
        <v>1</v>
      </c>
      <c r="L19" s="32">
        <v>1</v>
      </c>
      <c r="M19" s="32">
        <v>1</v>
      </c>
      <c r="N19" s="32">
        <v>1</v>
      </c>
      <c r="O19" s="32">
        <v>1</v>
      </c>
      <c r="P19" s="32">
        <v>1</v>
      </c>
      <c r="Q19" s="32">
        <v>1</v>
      </c>
      <c r="R19" s="32">
        <v>1</v>
      </c>
      <c r="S19" s="32">
        <v>1</v>
      </c>
      <c r="T19" s="32">
        <v>1</v>
      </c>
      <c r="U19" s="32">
        <v>0</v>
      </c>
      <c r="V19" s="32">
        <v>1</v>
      </c>
      <c r="W19" s="32">
        <v>1</v>
      </c>
      <c r="X19" s="32">
        <v>1</v>
      </c>
    </row>
  </sheetData>
  <sortState xmlns:xlrd2="http://schemas.microsoft.com/office/spreadsheetml/2017/richdata2" columnSort="1" ref="D10:X19">
    <sortCondition descending="1" sortBy="fontColor" ref="D19:X19" dxfId="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Protocol</vt:lpstr>
      <vt:lpstr>Table Summary</vt:lpstr>
      <vt:lpstr>PC data</vt:lpstr>
      <vt:lpstr>P-PC data</vt:lpstr>
      <vt:lpstr>LPC data</vt:lpstr>
      <vt:lpstr>PE data</vt:lpstr>
      <vt:lpstr>P-PE data</vt:lpstr>
      <vt:lpstr>LPE data</vt:lpstr>
      <vt:lpstr>PS data</vt:lpstr>
      <vt:lpstr>LPS data</vt:lpstr>
      <vt:lpstr>PI data</vt:lpstr>
      <vt:lpstr>PG data</vt:lpstr>
      <vt:lpstr>SM data</vt:lpstr>
      <vt:lpstr>Cer data</vt:lpstr>
      <vt:lpstr>TG data</vt:lpstr>
      <vt:lpstr>DG data</vt:lpstr>
      <vt:lpstr>CE data</vt:lpstr>
      <vt:lpstr>AC data</vt:lpstr>
      <vt:lpstr>'P-PE data'!Criteria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OQ</cp:lastModifiedBy>
  <dcterms:created xsi:type="dcterms:W3CDTF">2019-09-29T22:28:28Z</dcterms:created>
  <dcterms:modified xsi:type="dcterms:W3CDTF">2023-03-13T20:15:49Z</dcterms:modified>
</cp:coreProperties>
</file>