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hidePivotFieldList="1" defaultThemeVersion="166925"/>
  <mc:AlternateContent xmlns:mc="http://schemas.openxmlformats.org/markup-compatibility/2006">
    <mc:Choice Requires="x15">
      <x15ac:absPath xmlns:x15ac="http://schemas.microsoft.com/office/spreadsheetml/2010/11/ac" url="C:\Users\OQ\AppData\Local\Microsoft\Windows\INetCache\Content.Outlook\6I00QY7Z\"/>
    </mc:Choice>
  </mc:AlternateContent>
  <xr:revisionPtr revIDLastSave="0" documentId="13_ncr:1_{FB147D8B-A963-4333-8F15-039CF9E55FCF}" xr6:coauthVersionLast="47" xr6:coauthVersionMax="47" xr10:uidLastSave="{00000000-0000-0000-0000-000000000000}"/>
  <bookViews>
    <workbookView xWindow="-96" yWindow="-96" windowWidth="23232" windowHeight="13152" tabRatio="744" xr2:uid="{00000000-000D-0000-FFFF-FFFF00000000}"/>
  </bookViews>
  <sheets>
    <sheet name="Protocol" sheetId="48" r:id="rId1"/>
    <sheet name="Table Summary" sheetId="31" r:id="rId2"/>
    <sheet name="PC data" sheetId="51" r:id="rId3"/>
    <sheet name="P-PC data" sheetId="52" r:id="rId4"/>
    <sheet name="LPC data" sheetId="22" r:id="rId5"/>
    <sheet name="PE data" sheetId="53" r:id="rId6"/>
    <sheet name="P-PE data" sheetId="55" r:id="rId7"/>
    <sheet name="LPE data" sheetId="54" r:id="rId8"/>
    <sheet name="PS data" sheetId="56" r:id="rId9"/>
    <sheet name="LPS data" sheetId="57" r:id="rId10"/>
    <sheet name="PI data" sheetId="58" r:id="rId11"/>
    <sheet name="PG data" sheetId="59" r:id="rId12"/>
  </sheets>
  <definedNames>
    <definedName name="_xlnm._FilterDatabase" localSheetId="6" hidden="1">'P-PE data'!$B$10:$K$16</definedName>
    <definedName name="_xlnm.Criteria" localSheetId="6">'P-PE data'!$10:$68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2" i="48" l="1"/>
  <c r="M43" i="48"/>
  <c r="M44" i="48"/>
  <c r="M45" i="48"/>
  <c r="M46" i="48"/>
  <c r="M47" i="48"/>
  <c r="M48" i="48"/>
  <c r="M49" i="48"/>
  <c r="M50" i="48"/>
  <c r="M51" i="48"/>
  <c r="M52" i="48"/>
  <c r="M41" i="48" l="1"/>
</calcChain>
</file>

<file path=xl/sharedStrings.xml><?xml version="1.0" encoding="utf-8"?>
<sst xmlns="http://schemas.openxmlformats.org/spreadsheetml/2006/main" count="1579" uniqueCount="319">
  <si>
    <t>PS</t>
  </si>
  <si>
    <t>PI</t>
  </si>
  <si>
    <t>PG</t>
  </si>
  <si>
    <t>LPC</t>
  </si>
  <si>
    <t>LPE</t>
  </si>
  <si>
    <t>LPS</t>
  </si>
  <si>
    <t>P-PC</t>
  </si>
  <si>
    <t>Aliquot</t>
  </si>
  <si>
    <t>Sample #</t>
  </si>
  <si>
    <t>Total rec'd (uL)</t>
  </si>
  <si>
    <t>Used for Calculations:</t>
  </si>
  <si>
    <t>Total Analytes</t>
  </si>
  <si>
    <t>Total MS2 Confirmed</t>
  </si>
  <si>
    <t>Total Samples:</t>
  </si>
  <si>
    <t>Class</t>
  </si>
  <si>
    <t>PC</t>
  </si>
  <si>
    <t>PE</t>
  </si>
  <si>
    <t>P-PE</t>
  </si>
  <si>
    <t>Total</t>
  </si>
  <si>
    <t>&lt;- Changes Stringency</t>
  </si>
  <si>
    <t>Percentage of Data Points per analyte:</t>
  </si>
  <si>
    <t>Final Unit:</t>
  </si>
  <si>
    <t>ND</t>
  </si>
  <si>
    <t>Sample ID</t>
  </si>
  <si>
    <t>Tissue Type</t>
  </si>
  <si>
    <t>Used for Analysis (uL)</t>
  </si>
  <si>
    <t>Final Vol for Calc (uL)</t>
  </si>
  <si>
    <t>Comprehensive Phospholipid Panel</t>
  </si>
  <si>
    <t xml:space="preserve">As such, the data can be used for direct comparison of individual metabolites between different samples as well as of different metabolites in the same sample. </t>
  </si>
  <si>
    <t xml:space="preserve">For the identification of each lipid molecular species including its exact fatty acid composition , we used MS/MS footprinting techniques. </t>
  </si>
  <si>
    <t xml:space="preserve">When the MS fragmentation pattern was not conclusive, the metabolite was identified by retention time and exact molecular mass and is expressed as isobaric species.  </t>
  </si>
  <si>
    <r>
      <rPr>
        <b/>
        <sz val="11"/>
        <color theme="1"/>
        <rFont val="Calibri"/>
        <family val="2"/>
        <scheme val="minor"/>
      </rPr>
      <t>The nomenclature we used is as follows</t>
    </r>
    <r>
      <rPr>
        <sz val="11"/>
        <color indexed="8"/>
        <rFont val="Calibri"/>
        <family val="2"/>
        <scheme val="minor"/>
      </rPr>
      <t xml:space="preserve">:  Phospholipids were resolved at the level of fatty acid composition.  </t>
    </r>
  </si>
  <si>
    <t xml:space="preserve">a) The labels of each PL molecule indicate the headgroup for the phospholipid (e.g., PC for phosphatidylcholine), the first number designates the total number of carbons and the second number after the colon indicates the total number of double bonds. </t>
  </si>
  <si>
    <t>b) The number after the first underscore (_) indicates the UPLC retention time</t>
  </si>
  <si>
    <t xml:space="preserve">c) The 2 numbers after the slash (|) indicate the 2 fatty acids that are present in the sn1 and sn2 position in this molecule. </t>
  </si>
  <si>
    <t>d) The underscore (_) between the fatty acids indicates that we were able to identify the exact fatty acid composition but we could not resolve the position of each fatty acid, i.e., sn1 and sn2.</t>
  </si>
  <si>
    <r>
      <rPr>
        <b/>
        <sz val="11"/>
        <color indexed="8"/>
        <rFont val="Calibri"/>
        <family val="2"/>
        <scheme val="minor"/>
      </rPr>
      <t>For example:</t>
    </r>
    <r>
      <rPr>
        <sz val="11"/>
        <color indexed="8"/>
        <rFont val="Calibri"/>
        <family val="2"/>
        <scheme val="minor"/>
      </rPr>
      <t xml:space="preserve">   PC 28:0_16.60 | 14:0_14:0  indicates a phosphatidylcholine molecule with a total fatty acid carbon number of 28 and 0 double bonds; it elutes at 16.60 min and contains two C14:0 fatty acids.</t>
    </r>
  </si>
  <si>
    <r>
      <rPr>
        <b/>
        <sz val="11"/>
        <color indexed="8"/>
        <rFont val="Calibri"/>
        <family val="2"/>
        <scheme val="minor"/>
      </rPr>
      <t>P-PC and P-PE</t>
    </r>
    <r>
      <rPr>
        <sz val="11"/>
        <color indexed="8"/>
        <rFont val="Calibri"/>
        <family val="2"/>
        <scheme val="minor"/>
      </rPr>
      <t xml:space="preserve"> indicate ether phospholipids in form of  plasmenyl-phospholipids (plasmalogens).</t>
    </r>
  </si>
  <si>
    <r>
      <rPr>
        <b/>
        <sz val="11"/>
        <color indexed="8"/>
        <rFont val="Calibri"/>
        <family val="2"/>
        <scheme val="minor"/>
      </rPr>
      <t>Of note:</t>
    </r>
    <r>
      <rPr>
        <sz val="11"/>
        <color indexed="8"/>
        <rFont val="Calibri"/>
        <family val="2"/>
        <scheme val="minor"/>
      </rPr>
      <t xml:space="preserve">  When we were unable to resolve the fatty acid composition of the molecule, we present the data as an isobaric species. </t>
    </r>
  </si>
  <si>
    <r>
      <rPr>
        <b/>
        <sz val="11"/>
        <rFont val="Calibri"/>
        <family val="2"/>
        <scheme val="minor"/>
      </rPr>
      <t xml:space="preserve">For examples: </t>
    </r>
    <r>
      <rPr>
        <sz val="11"/>
        <rFont val="Calibri"/>
        <family val="2"/>
        <scheme val="minor"/>
      </rPr>
      <t xml:space="preserve"> P-PC 30:0_18.55 indicates a plasmenyl phosphatidylcholine with a total of 30 fatty acid carbons and 0 double bonds in the fatty acids but 1 vinyl ether double bond that is characteristic for plasmalogens.</t>
    </r>
  </si>
  <si>
    <t xml:space="preserve"> It elutes at 18.55 min and was characterized by exact mass and RT but we could not identify the exact  fatty acid composition.</t>
  </si>
  <si>
    <t>Method</t>
  </si>
  <si>
    <t>Quehenberger O. et al., J. Lipid Research; 51:3299-3305 (2010).  doi: 10.1194/jlr.M009449</t>
  </si>
  <si>
    <t>Extraction</t>
  </si>
  <si>
    <t>Remove Solvent</t>
  </si>
  <si>
    <t>Chromatography</t>
  </si>
  <si>
    <t>Run on RP-UPLC/MS</t>
  </si>
  <si>
    <t>Thermo Vanquish UPLC; Thermo Scientific</t>
  </si>
  <si>
    <t xml:space="preserve">Injection vol.: 5 uL ;    </t>
  </si>
  <si>
    <t>Column - Cortecs T3 (C18), 2.1 mm x 150 mm; 1.8 u</t>
  </si>
  <si>
    <t>Solvent System - Binary solvent system</t>
  </si>
  <si>
    <t>Mass Spectrometry</t>
  </si>
  <si>
    <t>Mass Spectrometer, Thermo Q Exactive</t>
  </si>
  <si>
    <t>Scan Mode: MS/MS data dependent acquisition</t>
  </si>
  <si>
    <t>Phosphatidylcholine  Profile;  PC</t>
  </si>
  <si>
    <t>The data can be used for direct comparison of individual metabolites between different samples as well as of different metabolites within the same sample.</t>
  </si>
  <si>
    <t>ND = not detected</t>
  </si>
  <si>
    <t>Lyso-Phosphatidylcholine Profile;  LPC</t>
  </si>
  <si>
    <t>Plasmenyl Phosphatidylcholine  Profile; P-PC</t>
  </si>
  <si>
    <t>Phosphatidylethanolamine Profile;  PE</t>
  </si>
  <si>
    <t>Lyso-Phosphatidylethanolamine Profile;  LPE</t>
  </si>
  <si>
    <t>Plasmenyl Phosphatidylethanolamine Profile; P-PE</t>
  </si>
  <si>
    <t xml:space="preserve">Phosphatidylserine  Profile;  PS </t>
  </si>
  <si>
    <t xml:space="preserve">Lyso-Phosphatidylserine  Profile;  LPS </t>
  </si>
  <si>
    <t xml:space="preserve">Phosphatidylinositol Profile;  PI </t>
  </si>
  <si>
    <t>Phosphatidylglycerol Profile;  PG</t>
  </si>
  <si>
    <t>All data  are expressed as normalized intensities relative to exactly measured internal standards and constitute relative abundances per 1e06 cells, mL media, mL sera, mg tissue.</t>
  </si>
  <si>
    <t>For details see Hartler J. et al.,  Anal Chem.; 92(20):14054-14062 (2020).  doi: 10.1021/acs.analchem.0c03016;    Hartler, J. et al., Nat Methods; 14: 1171–1174 (2017). https://doi.org/10.1038/nmeth.4470;</t>
  </si>
  <si>
    <t>Data Validation: Aaron Armando</t>
  </si>
  <si>
    <t>Sample Origin: Itay Budin,  Jacob R Winnikoff / UCSD</t>
  </si>
  <si>
    <t>Sample Preparation:  Aaron Armando</t>
  </si>
  <si>
    <t>MS Data Acquisition: Aaron Armando</t>
  </si>
  <si>
    <t>MS Data Analysis: Aaron Armando</t>
  </si>
  <si>
    <t>Date: 06.07.2023</t>
  </si>
  <si>
    <t>Quote #: Q15658</t>
  </si>
  <si>
    <t xml:space="preserve">Samples were previous extracted </t>
  </si>
  <si>
    <t>Reconstituted in 50uL Buffer (18:1:1, IPA/DCM/MeOH) with Equisplash mix (10ng per standard)</t>
  </si>
  <si>
    <t>Analysis Software: LDA</t>
  </si>
  <si>
    <t>ratio/mg</t>
  </si>
  <si>
    <t>Data acquisition: 05.18.2023</t>
  </si>
  <si>
    <t>Species</t>
  </si>
  <si>
    <t>Further Info</t>
  </si>
  <si>
    <t>mg sample</t>
  </si>
  <si>
    <t/>
  </si>
  <si>
    <t>LPE 18:0_7.70</t>
  </si>
  <si>
    <t>PC 28:0_12.07 | 14:0/14:0</t>
  </si>
  <si>
    <t>PC 28:0_12.07 | 16:0/12:0</t>
  </si>
  <si>
    <t>PC 29:0_13.24 | 14:0_15:0</t>
  </si>
  <si>
    <t>PC 29:1_11.78 | 12:0_17:1</t>
  </si>
  <si>
    <t>PC 30:0_14.65 | 16:0/14:0</t>
  </si>
  <si>
    <t>PC 30:1_12.51 | 14:0/16:1</t>
  </si>
  <si>
    <t>PC 30:1_12.81 | 14:0/16:1</t>
  </si>
  <si>
    <t>PC 30:1_12.81 | 16:0/14:1</t>
  </si>
  <si>
    <t>PC 30:2_11.21 | 14:1_16:1</t>
  </si>
  <si>
    <t>PC 31:0_16.33 | 16:0/15:0</t>
  </si>
  <si>
    <t>PC 31:1_13.76 | 15:0/16:1</t>
  </si>
  <si>
    <t>PC 31:1_14.06 | 14:0/17:1</t>
  </si>
  <si>
    <t>PC 32:0_18.33 | 16:0/16:0</t>
  </si>
  <si>
    <t>PC 32:0_19.28 | 16:0/16:0</t>
  </si>
  <si>
    <t>PC 32:1_15.31 | 16:0/16:1</t>
  </si>
  <si>
    <t>PC 32:2_12.97 | 16:1/16:1</t>
  </si>
  <si>
    <t>PC 33:1_17.51 | 16:0/17:1</t>
  </si>
  <si>
    <t>PC 33:2_14.65 | 17:1/16:1</t>
  </si>
  <si>
    <t>PC 34:0_22.55 | 16:0/18:0</t>
  </si>
  <si>
    <t>PC 34:1_18.89 | 16:0/18:1</t>
  </si>
  <si>
    <t>PC 34:1_19.21 | 16:0/18:1</t>
  </si>
  <si>
    <t>PC 34:1_19.21 | 18:0/16:1</t>
  </si>
  <si>
    <t>PC 34:1_20.07 | 16:0/18:1</t>
  </si>
  <si>
    <t>PC 34:2_15.74 | 18:1/16:1</t>
  </si>
  <si>
    <t>PC 34:2_16.69 | 17:1/17:1</t>
  </si>
  <si>
    <t>PC 34:3_14.75 | 16:1_18:2</t>
  </si>
  <si>
    <t>PC 34:3_14.75 | 16:2_18:1</t>
  </si>
  <si>
    <t>PC 35:1_21.58 | 16:0/19:1</t>
  </si>
  <si>
    <t>PC 35:2_18.03 | 18:1/17:1</t>
  </si>
  <si>
    <t>PC 35:2_18.32 | 19:1/16:1</t>
  </si>
  <si>
    <t>PC 36:1_23.08 | 18:0/18:1</t>
  </si>
  <si>
    <t>PC 36:2_19.41 | 18:1/18:1</t>
  </si>
  <si>
    <t>PC 36:2_20.82 | 19:1/17:1</t>
  </si>
  <si>
    <t>PC 36:3_18.19 | 18:1/18:2</t>
  </si>
  <si>
    <t>PC 37:1_25.23 | 18:0/19:1</t>
  </si>
  <si>
    <t>PC 37:2_22.08 | 18:1_19:1</t>
  </si>
  <si>
    <t>PC 38:2_24.51 | 19:1/19:1</t>
  </si>
  <si>
    <t>-</t>
  </si>
  <si>
    <t>JWL0347</t>
  </si>
  <si>
    <t>E. coli</t>
  </si>
  <si>
    <t>HDL11 - IPTG</t>
  </si>
  <si>
    <t>Replicate A</t>
  </si>
  <si>
    <t>JWL0348</t>
  </si>
  <si>
    <t>Replicate B</t>
  </si>
  <si>
    <t>JWL0349</t>
  </si>
  <si>
    <t>Replicate C</t>
  </si>
  <si>
    <t>JWL0350</t>
  </si>
  <si>
    <t>HDL11 + IPTG</t>
  </si>
  <si>
    <t>JWL0351</t>
  </si>
  <si>
    <t>JWL0352</t>
  </si>
  <si>
    <t>JWL0353</t>
  </si>
  <si>
    <t>AAL9256 (PE)</t>
  </si>
  <si>
    <t>JWL0354</t>
  </si>
  <si>
    <t>JWL0355</t>
  </si>
  <si>
    <t>JWL0356</t>
  </si>
  <si>
    <t>AAL95 + pAC (PC)</t>
  </si>
  <si>
    <t>JWL0357</t>
  </si>
  <si>
    <t>JWL0358</t>
  </si>
  <si>
    <t xml:space="preserve">Sample Description: E. Coli </t>
  </si>
  <si>
    <t>Project Description: Phophoplid Panel on E. Coli Samples</t>
  </si>
  <si>
    <t>LPC 14:0_5.33</t>
  </si>
  <si>
    <t>LPC 16:0_6.26</t>
  </si>
  <si>
    <t>LPC 16:1_5.38</t>
  </si>
  <si>
    <t>LPC 17:1_5.91</t>
  </si>
  <si>
    <t>LPC 18:0_7.44</t>
  </si>
  <si>
    <t>LPC 18:1_6.38</t>
  </si>
  <si>
    <t>LPC 19:1_6.99</t>
  </si>
  <si>
    <t>PE 28:0_12.81 | 14:0/14:0</t>
  </si>
  <si>
    <t>PE 28:0_12.81 | 16:0/12:0</t>
  </si>
  <si>
    <t>PE 28:1_11.26 | 12:0/16:1</t>
  </si>
  <si>
    <t>PE 28:1_11.26 | 14:0/14:1</t>
  </si>
  <si>
    <t>PE 28:1_11.26 | 10:0_18:1</t>
  </si>
  <si>
    <t>PE 28:1_12.00 | 16:0/12:1</t>
  </si>
  <si>
    <t>PE 29:0_14.09 | 15:0/14:0</t>
  </si>
  <si>
    <t>PE 29:0_14.09 | 16:0/13:0</t>
  </si>
  <si>
    <t>PE 29:1_12.28 | 12:0/17:1</t>
  </si>
  <si>
    <t>PE 29:4_4.79</t>
  </si>
  <si>
    <t>PE 30:0_15.68 | 16:0/14:0</t>
  </si>
  <si>
    <t>PE 30:1_13.16 | 14:0/16:1</t>
  </si>
  <si>
    <t>PE 30:1_13.59 | 14:0/16:1</t>
  </si>
  <si>
    <t>PE 30:1_13.59 | 16:0/14:1</t>
  </si>
  <si>
    <t>PE 30:2_11.63 | 14:1_16:1</t>
  </si>
  <si>
    <t>PE 31:0_16.80 | 16:0/15:0</t>
  </si>
  <si>
    <t>PE 31:1_15.01 | 14:0/17:1</t>
  </si>
  <si>
    <t>PE 31:2_12.92 | 14:1_17:1</t>
  </si>
  <si>
    <t>PE 32:0_19.64 | 16:0/16:0</t>
  </si>
  <si>
    <t>PE 32:1_16.01 | 14:0/18:1</t>
  </si>
  <si>
    <t>PE 32:1_16.32 | 16:0/16:1</t>
  </si>
  <si>
    <t>PE 32:1_16.67 | 16:0/16:1</t>
  </si>
  <si>
    <t>PE 32:1_16.67 | 15:0/17:1</t>
  </si>
  <si>
    <t>PE 32:2_13.81 | 16:1/16:1</t>
  </si>
  <si>
    <t>PE 32:2_13.81 | 14:1_18:1</t>
  </si>
  <si>
    <t>PE 32:2_14.16 | 16:1/16:1</t>
  </si>
  <si>
    <t>PE 33:0_21.66 | 16:0_17:0</t>
  </si>
  <si>
    <t>PE 33:0_22.53 | 16:0_17:0</t>
  </si>
  <si>
    <t>PE 33:1_18.94 | 16:0/17:1</t>
  </si>
  <si>
    <t>PE 33:2_15.47 | 16:1_17:1</t>
  </si>
  <si>
    <t>PE 33:2_15.76 | 16:1/17:1</t>
  </si>
  <si>
    <t>PE 33:2_15.76 | 14:1_19:1</t>
  </si>
  <si>
    <t>PE 33:2_16.14 | 16:1/17:1</t>
  </si>
  <si>
    <t>PE 34:0_23.62 | 16:0/18:0</t>
  </si>
  <si>
    <t>PE 34:1_20.19 | 16:0/18:1</t>
  </si>
  <si>
    <t>PE 34:1_21.00 | 16:0/18:1</t>
  </si>
  <si>
    <t>PE 34:1_21.00 | 17:0/17:1</t>
  </si>
  <si>
    <t>PE 34:1_21.00 | 15:0/19:1</t>
  </si>
  <si>
    <t>PE 34:1_21.00 | 18:0/16:1</t>
  </si>
  <si>
    <t>PE 34:2_16.89 | 18:1/16:1</t>
  </si>
  <si>
    <t>PE 34:2_17.57 | 18:1/16:1</t>
  </si>
  <si>
    <t>PE 34:2_17.57 | 17:1_17:1</t>
  </si>
  <si>
    <t>PE 34:2_17.96 | 17:1/17:1</t>
  </si>
  <si>
    <t>PE 34:2_17.96 | 16:1_18:1</t>
  </si>
  <si>
    <t>PE 35:1_22.78 | 16:0/19:1</t>
  </si>
  <si>
    <t>PE 35:1_22.78 | 18:0/17:1</t>
  </si>
  <si>
    <t>PE 35:2_19.35 | 18:1/17:1</t>
  </si>
  <si>
    <t>PE 35:2_19.35 | 16:1_19:1</t>
  </si>
  <si>
    <t>PE 35:2_20.10 | 18:1/17:1</t>
  </si>
  <si>
    <t>PE 35:2_20.10 | 16:1_19:1</t>
  </si>
  <si>
    <t>PE 36:0_26.62 | 18:0/18:0</t>
  </si>
  <si>
    <t>PE 36:0_26.62 | 16:0/20:0</t>
  </si>
  <si>
    <t>PE 36:1_24.12 | 18:0/18:1</t>
  </si>
  <si>
    <t>PE 36:1_24.12 | 16:0/20:1</t>
  </si>
  <si>
    <t>PE 36:1_24.55 | 17:0/19:1</t>
  </si>
  <si>
    <t>PE 36:1_24.55 | 16:0_20:1</t>
  </si>
  <si>
    <t>PE 36:2_20.67 | 18:1/18:1</t>
  </si>
  <si>
    <t>PE 36:2_21.98 | 19:1/17:1</t>
  </si>
  <si>
    <t>PE 36:3_19.39</t>
  </si>
  <si>
    <t>PE 37:1_25.82 | 18:0/19:1</t>
  </si>
  <si>
    <t>PE 37:2_23.21 | 18:1/19:1</t>
  </si>
  <si>
    <t>PE 37:2_24.03 | 18:1_19:1</t>
  </si>
  <si>
    <t>PE 37:2_24.03 | 17:1_20:1</t>
  </si>
  <si>
    <t>PE 38:1_26.30 | 18:0_20:1</t>
  </si>
  <si>
    <t>PE 38:1_26.78 | 18:1_20:0</t>
  </si>
  <si>
    <t>PE 38:2_25.37 | 19:1/19:1</t>
  </si>
  <si>
    <t>PE 39:2_25.94 | 19:1_20:1</t>
  </si>
  <si>
    <t>P-PE 32:4_29.05</t>
  </si>
  <si>
    <t>P-PE 33:0_16.48</t>
  </si>
  <si>
    <t>P-PE 33:0_17.08</t>
  </si>
  <si>
    <t>P-PE 33:4_29.53</t>
  </si>
  <si>
    <t>P-PE 34:4_29.89</t>
  </si>
  <si>
    <t>P-PE 35:0_21.01</t>
  </si>
  <si>
    <t>P-PE 35:4_30.35</t>
  </si>
  <si>
    <t>P-PE 37:0_24.87</t>
  </si>
  <si>
    <t>LPE 16:0_6.44</t>
  </si>
  <si>
    <t>LPE 16:1_5.58</t>
  </si>
  <si>
    <t>LPE 17:0_7.08</t>
  </si>
  <si>
    <t>LPE 17:1_6.12</t>
  </si>
  <si>
    <t>LPE 18:1_6.58</t>
  </si>
  <si>
    <t>LPE 19:1_7.25</t>
  </si>
  <si>
    <t>PI 36:5_10.49</t>
  </si>
  <si>
    <t>PI 38:10_11.08</t>
  </si>
  <si>
    <t>PI 43:6_11.75</t>
  </si>
  <si>
    <t>PI 43:8_10.00</t>
  </si>
  <si>
    <t>PI 44:8_11.74</t>
  </si>
  <si>
    <t>PG 28:0_11.17 | 14:0/14:0</t>
  </si>
  <si>
    <t>PG 28:0_11.17 | 16:0/12:0</t>
  </si>
  <si>
    <t>PG 28:1_9.96 | 12:0/16:1</t>
  </si>
  <si>
    <t>PG 28:1_9.96 | 14:0/14:1</t>
  </si>
  <si>
    <t>PG 28:1_9.96 | 10:0_18:1</t>
  </si>
  <si>
    <t>PG 28:1_10.32 | 16:0/12:1</t>
  </si>
  <si>
    <t>PG 28:1_10.32 | 14:0/14:1</t>
  </si>
  <si>
    <t>PG 29:0_12.25 | 14:0_15:0</t>
  </si>
  <si>
    <t>PG 29:0_12.25 | 16:0/13:0</t>
  </si>
  <si>
    <t>PG 29:1_10.84 | 12:0/17:1</t>
  </si>
  <si>
    <t>PG 30:0_12.72 | 16:0/14:0</t>
  </si>
  <si>
    <t>PG 30:0_13.02 | 16:0/14:0</t>
  </si>
  <si>
    <t>PG 30:1_11.52 | 14:0/16:1</t>
  </si>
  <si>
    <t>PG 30:1_11.52 | 12:0_18:1</t>
  </si>
  <si>
    <t>PG 30:1_11.85 | 16:0/14:1</t>
  </si>
  <si>
    <t>PG 30:1_11.85 | 14:0/16:1</t>
  </si>
  <si>
    <t>PG 30:2_10.36 | 14:1_16:1</t>
  </si>
  <si>
    <t>PG 31:0_14.89 | 15:0_16:0</t>
  </si>
  <si>
    <t>PG 31:1_11.91 | 18:1/13:0</t>
  </si>
  <si>
    <t>PG 31:1_11.91 | 16:1/15:0</t>
  </si>
  <si>
    <t>PG 31:1_12.22 | 15:0_16:1</t>
  </si>
  <si>
    <t>PG 31:1_12.55 | 14:0/17:1</t>
  </si>
  <si>
    <t>PG 31:2_11.33 | 14:1/17:1</t>
  </si>
  <si>
    <t>PG 32:0_15.58 | 18:0/14:0</t>
  </si>
  <si>
    <t>PG 32:0_15.89 | 16:0/16:0</t>
  </si>
  <si>
    <t>PG 32:1_13.60 | 16:0/16:1</t>
  </si>
  <si>
    <t>PG 32:1_13.60 | 14:0_18:1</t>
  </si>
  <si>
    <t>PG 32:1_13.60 | 15:0_17:1</t>
  </si>
  <si>
    <t>PG 32:1_13.97 | 16:0/16:1</t>
  </si>
  <si>
    <t>PG 32:2_11.86 | 16:1/16:1</t>
  </si>
  <si>
    <t>PG 32:2_13.10 | 16:1/16:1</t>
  </si>
  <si>
    <t>PG 32:2_13.10 | 16:0/16:2</t>
  </si>
  <si>
    <t>PG 33:0_17.17 | 18:0/15:0</t>
  </si>
  <si>
    <t>PG 33:0_17.82 | 16:0_17:0</t>
  </si>
  <si>
    <t>PG 33:1_14.15 | 18:1/15:0</t>
  </si>
  <si>
    <t>PG 33:1_15.13 | 16:0/17:1</t>
  </si>
  <si>
    <t>PG 33:2_12.99 | 16:1_17:1</t>
  </si>
  <si>
    <t>PG 33:2_14.40 | 16:1/17:1</t>
  </si>
  <si>
    <t>PG 34:0_19.26 | 19:0/15:0</t>
  </si>
  <si>
    <t>PG 34:0_19.94 | 16:0_18:0</t>
  </si>
  <si>
    <t>PG 34:1_16.35 | 16:0_18:1</t>
  </si>
  <si>
    <t>PG 34:1_17.12 | 16:0/18:1</t>
  </si>
  <si>
    <t>PG 34:1_17.12 | 15:0/19:1</t>
  </si>
  <si>
    <t>PG 34:1_17.12 | 17:0/17:1</t>
  </si>
  <si>
    <t>PG 34:1_17.12 | 18:0/16:1</t>
  </si>
  <si>
    <t>PG 34:2_14.15 | 18:1/16:1</t>
  </si>
  <si>
    <t>PG 34:2_14.52 | 17:1/17:1</t>
  </si>
  <si>
    <t>PG 34:3_13.08 | 16:1_18:2</t>
  </si>
  <si>
    <t>PG 35:0_21.42 | 20:0/15:0</t>
  </si>
  <si>
    <t>PG 35:1_17.46 | 20:1/15:0</t>
  </si>
  <si>
    <t>PG 35:1_18.98 | 16:0/19:1</t>
  </si>
  <si>
    <t>PG 35:1_18.98 | 18:0/17:1</t>
  </si>
  <si>
    <t>PG 35:2_15.61 | 17:1_18:1</t>
  </si>
  <si>
    <t>PG 35:2_15.61 | 19:1/16:1</t>
  </si>
  <si>
    <t>PG 35:2_16.30 | 18:1/17:1</t>
  </si>
  <si>
    <t>PG 35:2_16.71 | 19:1/16:1</t>
  </si>
  <si>
    <t>PG 35:2_17.82 | 16:1/19:1</t>
  </si>
  <si>
    <t>PG 36:1_20.17 | 16:0_20:1</t>
  </si>
  <si>
    <t>PG 36:1_20.96 | 16:0/20:1</t>
  </si>
  <si>
    <t>PG 36:1_20.50 | 18:0/18:1</t>
  </si>
  <si>
    <t>PG 36:1_20.96 | 17:0/19:1</t>
  </si>
  <si>
    <t>PG 36:2_16.82 | 18:1/18:1</t>
  </si>
  <si>
    <t>PG 36:2_18.19 | 17:1_19:1</t>
  </si>
  <si>
    <t>PG 37:1_22.92 | 18:0/19:1</t>
  </si>
  <si>
    <t>PG 37:2_19.48 | 18:1_19:1</t>
  </si>
  <si>
    <t>PG 37:2_20.26 | 17:1_20:1</t>
  </si>
  <si>
    <t>PG 38:1_24.32 | 20:0/18:1</t>
  </si>
  <si>
    <t>PG 38:2_20.76 | 18:1_20:1</t>
  </si>
  <si>
    <t>PG 38:2_21.98 | 19:1/19:1</t>
  </si>
  <si>
    <t>PG 39:2_23.85 | 19:1_20:1</t>
  </si>
  <si>
    <t>PG 43:10_10.49</t>
  </si>
  <si>
    <t xml:space="preserve">Data are expressed as normalized intensities and constitute relative abundances per mg tissue (relative to exactly measured internal standards).  </t>
  </si>
  <si>
    <t>Normalized Intensities  (UNIT = Intensity /  mg tissue)</t>
  </si>
  <si>
    <t>Number  of Analytes</t>
  </si>
  <si>
    <t>MS2 Confirmed *</t>
  </si>
  <si>
    <t>% Coverage **</t>
  </si>
  <si>
    <t>Stringency: Analyte must be present &gt;x samples; x=</t>
  </si>
  <si>
    <t>Only metabolites were included in the dataset that were present at least 3 samples.</t>
  </si>
  <si>
    <t>*confirmed by MS/MS footprinting fragmentation</t>
  </si>
  <si>
    <t>When the fragmentation pattern is not conclusive, the metabolite is expressed as an isobaric species.</t>
  </si>
  <si>
    <r>
      <rPr>
        <b/>
        <sz val="11"/>
        <color rgb="FF000000"/>
        <rFont val="Calibri"/>
        <family val="2"/>
        <scheme val="minor"/>
      </rPr>
      <t xml:space="preserve">** </t>
    </r>
    <r>
      <rPr>
        <sz val="11"/>
        <color indexed="8"/>
        <rFont val="Calibri"/>
        <family val="2"/>
        <scheme val="minor"/>
      </rPr>
      <t>% Coverage indicates the % of metabolites confirmed by MS2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</si>
</sst>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9" x14ac:knownFonts="1">
    <font>
      <sz val="11"/>
      <color indexed="8"/>
      <name val="Calibri"/>
      <family val="2"/>
      <scheme val="minor"/>
    </font>
    <font>
      <sz val="11"/>
      <color theme="1"/>
      <name val="Calibri"/>
      <family val="2"/>
      <scheme val="minor"/>
    </font>
    <font>
      <b/>
      <sz val="11"/>
      <color indexed="8"/>
      <name val="Calibri"/>
      <family val="2"/>
      <scheme val="minor"/>
    </font>
    <font>
      <sz val="11"/>
      <name val="Calibri"/>
      <family val="2"/>
      <scheme val="minor"/>
    </font>
    <font>
      <sz val="12"/>
      <color theme="1"/>
      <name val="Helvetica"/>
      <family val="2"/>
    </font>
    <font>
      <sz val="11"/>
      <color indexed="8"/>
      <name val="Calibri"/>
      <family val="2"/>
      <scheme val="minor"/>
    </font>
    <font>
      <sz val="11"/>
      <color rgb="FFFF0000"/>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sz val="11"/>
      <color rgb="FF000000"/>
      <name val="Calibri"/>
      <family val="2"/>
      <scheme val="minor"/>
    </font>
    <font>
      <b/>
      <sz val="12"/>
      <color rgb="FFFF0000"/>
      <name val="Calibri"/>
      <family val="2"/>
      <scheme val="minor"/>
    </font>
    <font>
      <b/>
      <u/>
      <sz val="11"/>
      <color theme="1"/>
      <name val="Calibri"/>
      <family val="2"/>
      <scheme val="minor"/>
    </font>
    <font>
      <u/>
      <sz val="11"/>
      <name val="Calibri"/>
      <family val="2"/>
      <scheme val="minor"/>
    </font>
    <font>
      <b/>
      <sz val="14"/>
      <color rgb="FFFF0000"/>
      <name val="Calibri"/>
      <family val="2"/>
      <scheme val="minor"/>
    </font>
    <font>
      <i/>
      <sz val="10"/>
      <name val="Arial"/>
      <family val="2"/>
    </font>
    <font>
      <sz val="10"/>
      <name val="Arial"/>
      <family val="2"/>
    </font>
    <font>
      <b/>
      <sz val="12"/>
      <name val="Arial"/>
      <family val="2"/>
    </font>
    <font>
      <b/>
      <sz val="11"/>
      <color rgb="FF000000"/>
      <name val="Calibri"/>
      <family val="2"/>
      <scheme val="minor"/>
    </font>
  </fonts>
  <fills count="3">
    <fill>
      <patternFill patternType="none"/>
    </fill>
    <fill>
      <patternFill patternType="gray125"/>
    </fill>
    <fill>
      <patternFill patternType="solid">
        <fgColor theme="0" tint="-4.9989318521683403E-2"/>
        <bgColor indexed="64"/>
      </patternFill>
    </fill>
  </fills>
  <borders count="15">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bottom style="medium">
        <color theme="5" tint="0.39994506668294322"/>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4" fillId="0" borderId="0"/>
    <xf numFmtId="0" fontId="5" fillId="0" borderId="0"/>
  </cellStyleXfs>
  <cellXfs count="61">
    <xf numFmtId="0" fontId="0" fillId="0" borderId="0" xfId="0"/>
    <xf numFmtId="0" fontId="0" fillId="0" borderId="0" xfId="0" applyAlignment="1">
      <alignment horizontal="right"/>
    </xf>
    <xf numFmtId="0" fontId="2" fillId="0" borderId="0" xfId="0" applyFont="1"/>
    <xf numFmtId="164" fontId="0" fillId="0" borderId="0" xfId="0" applyNumberFormat="1"/>
    <xf numFmtId="0" fontId="3" fillId="0" borderId="0" xfId="0" applyFont="1"/>
    <xf numFmtId="0" fontId="3" fillId="0" borderId="0" xfId="0" applyFont="1" applyAlignment="1">
      <alignment horizontal="center" vertical="center" wrapText="1"/>
    </xf>
    <xf numFmtId="9" fontId="0" fillId="0" borderId="0" xfId="0" applyNumberFormat="1"/>
    <xf numFmtId="0" fontId="0" fillId="0" borderId="2" xfId="0" applyBorder="1"/>
    <xf numFmtId="0" fontId="2" fillId="0" borderId="2" xfId="0" applyFont="1" applyBorder="1"/>
    <xf numFmtId="0" fontId="2" fillId="0" borderId="4" xfId="0" applyFont="1" applyBorder="1"/>
    <xf numFmtId="49" fontId="0" fillId="0" borderId="0" xfId="0" applyNumberFormat="1"/>
    <xf numFmtId="0" fontId="8" fillId="2" borderId="6" xfId="0" applyFont="1" applyFill="1" applyBorder="1" applyAlignment="1">
      <alignment horizontal="center"/>
    </xf>
    <xf numFmtId="0" fontId="1" fillId="0" borderId="0" xfId="0" applyFont="1"/>
    <xf numFmtId="14" fontId="3" fillId="0" borderId="0" xfId="0" applyNumberFormat="1" applyFont="1" applyAlignment="1">
      <alignment horizontal="left"/>
    </xf>
    <xf numFmtId="14" fontId="3" fillId="0" borderId="0" xfId="2" applyNumberFormat="1" applyFont="1" applyAlignment="1">
      <alignment horizontal="left"/>
    </xf>
    <xf numFmtId="0" fontId="3" fillId="0" borderId="0" xfId="0" applyFont="1" applyAlignment="1">
      <alignment horizontal="left"/>
    </xf>
    <xf numFmtId="165" fontId="8" fillId="2" borderId="6" xfId="0" applyNumberFormat="1" applyFont="1" applyFill="1" applyBorder="1" applyAlignment="1">
      <alignment horizontal="center"/>
    </xf>
    <xf numFmtId="14" fontId="6" fillId="0" borderId="0" xfId="0" applyNumberFormat="1" applyFont="1" applyAlignment="1">
      <alignment horizontal="left"/>
    </xf>
    <xf numFmtId="0" fontId="10" fillId="0" borderId="0" xfId="0" applyFont="1" applyAlignment="1">
      <alignment horizontal="center"/>
    </xf>
    <xf numFmtId="14" fontId="11" fillId="0" borderId="0" xfId="0" applyNumberFormat="1" applyFont="1" applyAlignment="1">
      <alignment horizontal="left"/>
    </xf>
    <xf numFmtId="0" fontId="8" fillId="2" borderId="7" xfId="0" applyFont="1" applyFill="1" applyBorder="1" applyAlignment="1">
      <alignment horizontal="center"/>
    </xf>
    <xf numFmtId="0" fontId="6" fillId="0" borderId="0" xfId="0" applyFont="1"/>
    <xf numFmtId="0" fontId="9" fillId="0" borderId="0" xfId="0" applyFont="1"/>
    <xf numFmtId="49" fontId="12" fillId="0" borderId="0" xfId="0" applyNumberFormat="1" applyFont="1"/>
    <xf numFmtId="49" fontId="1" fillId="0" borderId="0" xfId="0" applyNumberFormat="1" applyFont="1"/>
    <xf numFmtId="0" fontId="13" fillId="0" borderId="0" xfId="0" applyFont="1" applyAlignment="1">
      <alignment horizontal="left"/>
    </xf>
    <xf numFmtId="0" fontId="9" fillId="0" borderId="0" xfId="0" applyFont="1" applyAlignment="1">
      <alignment horizontal="left"/>
    </xf>
    <xf numFmtId="165" fontId="0" fillId="0" borderId="0" xfId="0" applyNumberFormat="1"/>
    <xf numFmtId="0" fontId="14" fillId="0" borderId="0" xfId="0" applyFont="1"/>
    <xf numFmtId="1" fontId="0" fillId="0" borderId="0" xfId="0" applyNumberFormat="1"/>
    <xf numFmtId="165" fontId="3" fillId="0" borderId="9" xfId="0" applyNumberFormat="1" applyFont="1" applyBorder="1" applyAlignment="1">
      <alignment horizontal="center"/>
    </xf>
    <xf numFmtId="2" fontId="3" fillId="0" borderId="0" xfId="0" applyNumberFormat="1" applyFont="1" applyAlignment="1">
      <alignment horizontal="center"/>
    </xf>
    <xf numFmtId="164" fontId="8" fillId="2" borderId="8" xfId="0" applyNumberFormat="1" applyFont="1" applyFill="1" applyBorder="1" applyAlignment="1">
      <alignment horizontal="center"/>
    </xf>
    <xf numFmtId="164" fontId="8" fillId="2" borderId="6" xfId="0" applyNumberFormat="1" applyFont="1" applyFill="1" applyBorder="1" applyAlignment="1">
      <alignment horizontal="center"/>
    </xf>
    <xf numFmtId="2" fontId="14" fillId="0" borderId="0" xfId="0" applyNumberFormat="1" applyFont="1"/>
    <xf numFmtId="0" fontId="8" fillId="2" borderId="11" xfId="0" applyFont="1" applyFill="1" applyBorder="1" applyAlignment="1">
      <alignment horizontal="center"/>
    </xf>
    <xf numFmtId="0" fontId="8" fillId="0" borderId="10" xfId="0" applyFont="1" applyBorder="1" applyAlignment="1">
      <alignment horizontal="right"/>
    </xf>
    <xf numFmtId="0" fontId="3" fillId="0" borderId="10" xfId="0" applyFont="1" applyBorder="1"/>
    <xf numFmtId="0" fontId="2" fillId="0" borderId="12" xfId="0" applyFont="1" applyBorder="1"/>
    <xf numFmtId="0" fontId="15" fillId="0" borderId="0" xfId="0" applyFont="1"/>
    <xf numFmtId="0" fontId="16" fillId="0" borderId="0" xfId="0" applyFont="1"/>
    <xf numFmtId="0" fontId="10" fillId="0" borderId="0" xfId="0" applyFont="1"/>
    <xf numFmtId="0" fontId="10" fillId="0" borderId="3" xfId="0" applyFont="1" applyBorder="1"/>
    <xf numFmtId="0" fontId="16" fillId="0" borderId="0" xfId="0" applyFont="1" applyAlignment="1">
      <alignment horizontal="center"/>
    </xf>
    <xf numFmtId="2" fontId="10" fillId="0" borderId="0" xfId="0" applyNumberFormat="1" applyFont="1" applyAlignment="1">
      <alignment horizontal="left"/>
    </xf>
    <xf numFmtId="2" fontId="10" fillId="0" borderId="0" xfId="0" applyNumberFormat="1" applyFont="1" applyAlignment="1">
      <alignment horizontal="center"/>
    </xf>
    <xf numFmtId="0" fontId="17" fillId="0" borderId="0" xfId="0" applyFont="1" applyAlignment="1">
      <alignment horizontal="center"/>
    </xf>
    <xf numFmtId="1" fontId="10" fillId="0" borderId="0" xfId="0" applyNumberFormat="1" applyFont="1" applyAlignment="1">
      <alignment horizontal="center"/>
    </xf>
    <xf numFmtId="1" fontId="3" fillId="0" borderId="9" xfId="0" applyNumberFormat="1" applyFont="1" applyBorder="1" applyAlignment="1">
      <alignment horizontal="center"/>
    </xf>
    <xf numFmtId="1" fontId="3" fillId="0" borderId="0" xfId="0" applyNumberFormat="1" applyFont="1" applyAlignment="1">
      <alignment horizontal="center"/>
    </xf>
    <xf numFmtId="1" fontId="0" fillId="0" borderId="0" xfId="0" applyNumberFormat="1" applyAlignment="1">
      <alignment horizontal="center"/>
    </xf>
    <xf numFmtId="9" fontId="0" fillId="0" borderId="3" xfId="0" applyNumberFormat="1" applyBorder="1" applyAlignment="1">
      <alignment horizontal="center"/>
    </xf>
    <xf numFmtId="0" fontId="0" fillId="0" borderId="0" xfId="0" applyAlignment="1">
      <alignment horizontal="center"/>
    </xf>
    <xf numFmtId="0" fontId="0" fillId="0" borderId="3" xfId="0" applyBorder="1" applyAlignment="1">
      <alignment horizontal="center"/>
    </xf>
    <xf numFmtId="1" fontId="0" fillId="0" borderId="1" xfId="0" applyNumberFormat="1" applyBorder="1" applyAlignment="1">
      <alignment horizontal="center"/>
    </xf>
    <xf numFmtId="9" fontId="0" fillId="0" borderId="5" xfId="0" applyNumberFormat="1" applyBorder="1" applyAlignment="1">
      <alignment horizontal="center"/>
    </xf>
    <xf numFmtId="164" fontId="0" fillId="0" borderId="1" xfId="0" applyNumberFormat="1" applyBorder="1"/>
    <xf numFmtId="0" fontId="9" fillId="0" borderId="1" xfId="0" applyFont="1" applyBorder="1" applyAlignment="1">
      <alignment horizontal="left"/>
    </xf>
    <xf numFmtId="0" fontId="2" fillId="0" borderId="13" xfId="0" applyFont="1" applyBorder="1" applyAlignment="1">
      <alignment horizontal="center"/>
    </xf>
    <xf numFmtId="0" fontId="2" fillId="0" borderId="14" xfId="0" applyFont="1" applyBorder="1" applyAlignment="1">
      <alignment horizontal="center"/>
    </xf>
    <xf numFmtId="0" fontId="0" fillId="0" borderId="0" xfId="0" applyAlignment="1">
      <alignment horizontal="left"/>
    </xf>
  </cellXfs>
  <cellStyles count="3">
    <cellStyle name="Normal" xfId="0" builtinId="0"/>
    <cellStyle name="Normal 2" xfId="2" xr:uid="{9513015D-7DC2-430C-A7B2-5E671C5B37B3}"/>
    <cellStyle name="Normal 3" xfId="1" xr:uid="{B7134CF2-ADE4-4BC7-9D51-810E2D34470E}"/>
  </cellStyles>
  <dxfs count="6">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i val="0"/>
        <strike val="0"/>
        <condense val="0"/>
        <extend val="0"/>
        <outline val="0"/>
        <shadow val="0"/>
        <u val="none"/>
        <vertAlign val="baseline"/>
        <sz val="12"/>
        <color rgb="FFFF0000"/>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23CF1-654E-49EC-9B79-3DC638914031}">
  <dimension ref="B2:R76"/>
  <sheetViews>
    <sheetView tabSelected="1" zoomScale="90" zoomScaleNormal="90" workbookViewId="0"/>
  </sheetViews>
  <sheetFormatPr defaultColWidth="8.68359375" defaultRowHeight="14.4" x14ac:dyDescent="0.55000000000000004"/>
  <cols>
    <col min="1" max="1" width="5.578125" style="4" customWidth="1"/>
    <col min="2" max="3" width="16.578125" style="4" customWidth="1"/>
    <col min="4" max="5" width="20.578125" style="4" customWidth="1"/>
    <col min="6" max="6" width="25" style="4" bestFit="1" customWidth="1"/>
    <col min="7" max="7" width="5.578125" style="4" customWidth="1"/>
    <col min="8" max="11" width="20.578125" style="4" customWidth="1"/>
    <col min="12" max="12" width="5.578125" style="4" customWidth="1"/>
    <col min="13" max="13" width="16.578125" style="4" customWidth="1"/>
    <col min="14" max="16384" width="8.68359375" style="4"/>
  </cols>
  <sheetData>
    <row r="2" spans="2:8" x14ac:dyDescent="0.55000000000000004">
      <c r="B2" s="4" t="s">
        <v>73</v>
      </c>
      <c r="E2" s="39"/>
    </row>
    <row r="3" spans="2:8" x14ac:dyDescent="0.55000000000000004">
      <c r="B3" s="4" t="s">
        <v>74</v>
      </c>
      <c r="H3" s="40"/>
    </row>
    <row r="5" spans="2:8" x14ac:dyDescent="0.55000000000000004">
      <c r="B5" s="4" t="s">
        <v>69</v>
      </c>
    </row>
    <row r="6" spans="2:8" x14ac:dyDescent="0.55000000000000004">
      <c r="B6" s="4" t="s">
        <v>143</v>
      </c>
    </row>
    <row r="7" spans="2:8" x14ac:dyDescent="0.55000000000000004">
      <c r="B7" s="4" t="s">
        <v>144</v>
      </c>
    </row>
    <row r="10" spans="2:8" ht="15.6" x14ac:dyDescent="0.6">
      <c r="B10" s="19" t="s">
        <v>27</v>
      </c>
    </row>
    <row r="11" spans="2:8" ht="15.6" x14ac:dyDescent="0.6">
      <c r="B11" s="19"/>
      <c r="C11" s="21" t="s">
        <v>27</v>
      </c>
    </row>
    <row r="12" spans="2:8" ht="15.6" x14ac:dyDescent="0.6">
      <c r="B12" s="19"/>
      <c r="C12" s="22"/>
      <c r="D12" s="4" t="s">
        <v>66</v>
      </c>
    </row>
    <row r="13" spans="2:8" ht="15.6" x14ac:dyDescent="0.6">
      <c r="B13" s="19"/>
      <c r="C13" s="22"/>
      <c r="D13" s="4" t="s">
        <v>28</v>
      </c>
    </row>
    <row r="14" spans="2:8" ht="15.6" x14ac:dyDescent="0.6">
      <c r="B14" s="19"/>
      <c r="C14" s="22"/>
    </row>
    <row r="15" spans="2:8" ht="15.6" x14ac:dyDescent="0.6">
      <c r="B15" s="19"/>
      <c r="C15" s="22"/>
      <c r="D15" s="4" t="s">
        <v>29</v>
      </c>
    </row>
    <row r="16" spans="2:8" ht="15.6" x14ac:dyDescent="0.6">
      <c r="B16" s="19"/>
      <c r="C16" s="22"/>
      <c r="D16" t="s">
        <v>30</v>
      </c>
    </row>
    <row r="17" spans="2:4" ht="15.6" x14ac:dyDescent="0.6">
      <c r="B17" s="19"/>
      <c r="C17" s="22"/>
    </row>
    <row r="18" spans="2:4" ht="15.6" x14ac:dyDescent="0.6">
      <c r="B18" s="19"/>
      <c r="C18" s="22"/>
      <c r="D18" t="s">
        <v>31</v>
      </c>
    </row>
    <row r="19" spans="2:4" ht="15.6" x14ac:dyDescent="0.6">
      <c r="B19" s="19"/>
      <c r="C19" s="22"/>
      <c r="D19" t="s">
        <v>32</v>
      </c>
    </row>
    <row r="20" spans="2:4" ht="15.6" x14ac:dyDescent="0.6">
      <c r="B20" s="19"/>
      <c r="C20" s="22"/>
      <c r="D20" t="s">
        <v>33</v>
      </c>
    </row>
    <row r="21" spans="2:4" ht="15.6" x14ac:dyDescent="0.6">
      <c r="B21" s="19"/>
      <c r="C21" s="22"/>
      <c r="D21" t="s">
        <v>34</v>
      </c>
    </row>
    <row r="22" spans="2:4" ht="15.6" x14ac:dyDescent="0.6">
      <c r="B22" s="19"/>
      <c r="C22" s="22"/>
      <c r="D22" t="s">
        <v>35</v>
      </c>
    </row>
    <row r="23" spans="2:4" ht="15.6" x14ac:dyDescent="0.6">
      <c r="B23" s="19"/>
      <c r="C23" s="22"/>
      <c r="D23"/>
    </row>
    <row r="24" spans="2:4" ht="15.6" x14ac:dyDescent="0.6">
      <c r="B24" s="19"/>
      <c r="C24" s="22"/>
      <c r="D24" t="s">
        <v>36</v>
      </c>
    </row>
    <row r="25" spans="2:4" ht="15.6" x14ac:dyDescent="0.6">
      <c r="B25" s="19"/>
      <c r="C25" s="22"/>
      <c r="D25"/>
    </row>
    <row r="26" spans="2:4" ht="15.6" x14ac:dyDescent="0.6">
      <c r="B26" s="19"/>
      <c r="C26" s="22"/>
      <c r="D26" t="s">
        <v>37</v>
      </c>
    </row>
    <row r="27" spans="2:4" ht="15.6" x14ac:dyDescent="0.6">
      <c r="B27" s="19"/>
      <c r="C27" s="22"/>
      <c r="D27"/>
    </row>
    <row r="28" spans="2:4" ht="15.6" x14ac:dyDescent="0.6">
      <c r="B28" s="19"/>
      <c r="C28" s="22"/>
      <c r="D28" t="s">
        <v>38</v>
      </c>
    </row>
    <row r="29" spans="2:4" ht="15.6" x14ac:dyDescent="0.6">
      <c r="B29" s="19"/>
      <c r="C29" s="22"/>
      <c r="D29" s="4" t="s">
        <v>39</v>
      </c>
    </row>
    <row r="30" spans="2:4" ht="15.6" x14ac:dyDescent="0.6">
      <c r="B30" s="19"/>
      <c r="C30" s="22"/>
      <c r="D30" s="4" t="s">
        <v>40</v>
      </c>
    </row>
    <row r="31" spans="2:4" ht="15.6" x14ac:dyDescent="0.6">
      <c r="B31" s="19"/>
      <c r="C31" s="22"/>
    </row>
    <row r="32" spans="2:4" x14ac:dyDescent="0.55000000000000004">
      <c r="B32" s="17"/>
    </row>
    <row r="33" spans="2:18" x14ac:dyDescent="0.55000000000000004">
      <c r="B33" s="13" t="s">
        <v>70</v>
      </c>
    </row>
    <row r="34" spans="2:18" x14ac:dyDescent="0.55000000000000004">
      <c r="B34" s="13" t="s">
        <v>71</v>
      </c>
    </row>
    <row r="35" spans="2:18" x14ac:dyDescent="0.55000000000000004">
      <c r="B35" s="14" t="s">
        <v>72</v>
      </c>
    </row>
    <row r="36" spans="2:18" x14ac:dyDescent="0.55000000000000004">
      <c r="B36" s="14" t="s">
        <v>68</v>
      </c>
    </row>
    <row r="37" spans="2:18" x14ac:dyDescent="0.55000000000000004">
      <c r="B37" s="15" t="s">
        <v>79</v>
      </c>
    </row>
    <row r="39" spans="2:18" ht="14.7" thickBot="1" x14ac:dyDescent="0.6">
      <c r="B39" s="10"/>
      <c r="C39"/>
      <c r="H39" s="36" t="s">
        <v>10</v>
      </c>
      <c r="I39" s="37"/>
      <c r="J39" s="37"/>
      <c r="K39" s="37"/>
      <c r="L39" s="37"/>
      <c r="M39" s="37"/>
    </row>
    <row r="40" spans="2:18" ht="14.7" thickBot="1" x14ac:dyDescent="0.6">
      <c r="B40" s="11" t="s">
        <v>8</v>
      </c>
      <c r="C40" s="11" t="s">
        <v>23</v>
      </c>
      <c r="D40" s="16" t="s">
        <v>24</v>
      </c>
      <c r="E40" s="16" t="s">
        <v>80</v>
      </c>
      <c r="F40" s="11" t="s">
        <v>81</v>
      </c>
      <c r="G40" s="20"/>
      <c r="H40" s="35" t="s">
        <v>82</v>
      </c>
      <c r="I40" s="35" t="s">
        <v>26</v>
      </c>
      <c r="J40" s="35" t="s">
        <v>9</v>
      </c>
      <c r="K40" s="35" t="s">
        <v>25</v>
      </c>
      <c r="L40" s="35"/>
      <c r="M40" s="35" t="s">
        <v>7</v>
      </c>
    </row>
    <row r="41" spans="2:18" ht="12.75" customHeight="1" x14ac:dyDescent="0.55000000000000004">
      <c r="B41" s="4">
        <v>1</v>
      </c>
      <c r="C41" s="43" t="s">
        <v>123</v>
      </c>
      <c r="D41" s="18" t="s">
        <v>124</v>
      </c>
      <c r="E41" s="15" t="s">
        <v>125</v>
      </c>
      <c r="F41" s="41" t="s">
        <v>126</v>
      </c>
      <c r="G41" s="42"/>
      <c r="H41" s="45">
        <v>0.1</v>
      </c>
      <c r="I41" s="4">
        <v>50</v>
      </c>
      <c r="J41" s="4">
        <v>200</v>
      </c>
      <c r="K41" s="4">
        <v>50</v>
      </c>
      <c r="M41" s="4">
        <f>I41/K41</f>
        <v>1</v>
      </c>
      <c r="R41" s="12"/>
    </row>
    <row r="42" spans="2:18" ht="12.75" customHeight="1" x14ac:dyDescent="0.55000000000000004">
      <c r="B42" s="4">
        <v>2</v>
      </c>
      <c r="C42" s="43" t="s">
        <v>127</v>
      </c>
      <c r="D42" s="18" t="s">
        <v>124</v>
      </c>
      <c r="E42" s="44" t="s">
        <v>125</v>
      </c>
      <c r="F42" s="41" t="s">
        <v>128</v>
      </c>
      <c r="G42" s="42"/>
      <c r="H42" s="45">
        <v>0.1</v>
      </c>
      <c r="I42" s="4">
        <v>50</v>
      </c>
      <c r="J42" s="4">
        <v>200</v>
      </c>
      <c r="K42" s="4">
        <v>50</v>
      </c>
      <c r="M42" s="4">
        <f t="shared" ref="M42:M52" si="0">I42/K42</f>
        <v>1</v>
      </c>
      <c r="R42" s="12"/>
    </row>
    <row r="43" spans="2:18" ht="12.75" customHeight="1" x14ac:dyDescent="0.55000000000000004">
      <c r="B43" s="4">
        <v>3</v>
      </c>
      <c r="C43" s="43" t="s">
        <v>129</v>
      </c>
      <c r="D43" s="18" t="s">
        <v>124</v>
      </c>
      <c r="E43" s="44" t="s">
        <v>125</v>
      </c>
      <c r="F43" s="41" t="s">
        <v>130</v>
      </c>
      <c r="G43" s="42"/>
      <c r="H43" s="45">
        <v>0.1</v>
      </c>
      <c r="I43" s="4">
        <v>50</v>
      </c>
      <c r="J43" s="4">
        <v>200</v>
      </c>
      <c r="K43" s="4">
        <v>50</v>
      </c>
      <c r="M43" s="4">
        <f t="shared" si="0"/>
        <v>1</v>
      </c>
      <c r="R43" s="12"/>
    </row>
    <row r="44" spans="2:18" ht="12.75" customHeight="1" x14ac:dyDescent="0.55000000000000004">
      <c r="B44" s="4">
        <v>4</v>
      </c>
      <c r="C44" s="43" t="s">
        <v>131</v>
      </c>
      <c r="D44" s="18" t="s">
        <v>124</v>
      </c>
      <c r="E44" s="44" t="s">
        <v>132</v>
      </c>
      <c r="F44" s="41" t="s">
        <v>126</v>
      </c>
      <c r="G44" s="42"/>
      <c r="H44" s="45">
        <v>0.1</v>
      </c>
      <c r="I44" s="4">
        <v>50</v>
      </c>
      <c r="J44" s="4">
        <v>200</v>
      </c>
      <c r="K44" s="4">
        <v>50</v>
      </c>
      <c r="M44" s="4">
        <f t="shared" si="0"/>
        <v>1</v>
      </c>
      <c r="R44" s="12"/>
    </row>
    <row r="45" spans="2:18" ht="12.75" customHeight="1" x14ac:dyDescent="0.55000000000000004">
      <c r="B45" s="4">
        <v>5</v>
      </c>
      <c r="C45" s="43" t="s">
        <v>133</v>
      </c>
      <c r="D45" s="18" t="s">
        <v>124</v>
      </c>
      <c r="E45" s="44" t="s">
        <v>132</v>
      </c>
      <c r="F45" s="41" t="s">
        <v>128</v>
      </c>
      <c r="G45" s="42"/>
      <c r="H45" s="45">
        <v>0.1</v>
      </c>
      <c r="I45" s="4">
        <v>50</v>
      </c>
      <c r="J45" s="4">
        <v>200</v>
      </c>
      <c r="K45" s="4">
        <v>50</v>
      </c>
      <c r="M45" s="4">
        <f t="shared" si="0"/>
        <v>1</v>
      </c>
      <c r="R45" s="12"/>
    </row>
    <row r="46" spans="2:18" ht="12.75" customHeight="1" x14ac:dyDescent="0.55000000000000004">
      <c r="B46" s="4">
        <v>6</v>
      </c>
      <c r="C46" s="43" t="s">
        <v>134</v>
      </c>
      <c r="D46" s="18" t="s">
        <v>124</v>
      </c>
      <c r="E46" s="44" t="s">
        <v>132</v>
      </c>
      <c r="F46" s="41" t="s">
        <v>130</v>
      </c>
      <c r="G46" s="42"/>
      <c r="H46" s="45">
        <v>0.1</v>
      </c>
      <c r="I46" s="4">
        <v>50</v>
      </c>
      <c r="J46" s="4">
        <v>200</v>
      </c>
      <c r="K46" s="4">
        <v>50</v>
      </c>
      <c r="M46" s="4">
        <f t="shared" si="0"/>
        <v>1</v>
      </c>
      <c r="R46" s="12"/>
    </row>
    <row r="47" spans="2:18" ht="12.75" customHeight="1" x14ac:dyDescent="0.55000000000000004">
      <c r="B47" s="4">
        <v>7</v>
      </c>
      <c r="C47" s="43" t="s">
        <v>135</v>
      </c>
      <c r="D47" s="18" t="s">
        <v>124</v>
      </c>
      <c r="E47" s="44" t="s">
        <v>136</v>
      </c>
      <c r="F47" s="41" t="s">
        <v>126</v>
      </c>
      <c r="G47" s="42"/>
      <c r="H47" s="45">
        <v>0.1</v>
      </c>
      <c r="I47" s="4">
        <v>50</v>
      </c>
      <c r="J47" s="4">
        <v>200</v>
      </c>
      <c r="K47" s="4">
        <v>50</v>
      </c>
      <c r="M47" s="4">
        <f t="shared" si="0"/>
        <v>1</v>
      </c>
      <c r="R47" s="12"/>
    </row>
    <row r="48" spans="2:18" ht="12.75" customHeight="1" x14ac:dyDescent="0.55000000000000004">
      <c r="B48" s="4">
        <v>8</v>
      </c>
      <c r="C48" s="43" t="s">
        <v>137</v>
      </c>
      <c r="D48" s="18" t="s">
        <v>124</v>
      </c>
      <c r="E48" s="44" t="s">
        <v>136</v>
      </c>
      <c r="F48" s="41" t="s">
        <v>128</v>
      </c>
      <c r="G48" s="42"/>
      <c r="H48" s="45">
        <v>0.1</v>
      </c>
      <c r="I48" s="4">
        <v>50</v>
      </c>
      <c r="J48" s="4">
        <v>200</v>
      </c>
      <c r="K48" s="4">
        <v>50</v>
      </c>
      <c r="M48" s="4">
        <f t="shared" si="0"/>
        <v>1</v>
      </c>
      <c r="R48" s="12"/>
    </row>
    <row r="49" spans="2:18" ht="12.75" customHeight="1" x14ac:dyDescent="0.55000000000000004">
      <c r="B49" s="4">
        <v>9</v>
      </c>
      <c r="C49" s="43" t="s">
        <v>138</v>
      </c>
      <c r="D49" s="18" t="s">
        <v>124</v>
      </c>
      <c r="E49" s="44" t="s">
        <v>136</v>
      </c>
      <c r="F49" s="41" t="s">
        <v>130</v>
      </c>
      <c r="G49" s="42"/>
      <c r="H49" s="45">
        <v>0.1</v>
      </c>
      <c r="I49" s="4">
        <v>50</v>
      </c>
      <c r="J49" s="4">
        <v>200</v>
      </c>
      <c r="K49" s="4">
        <v>50</v>
      </c>
      <c r="M49" s="4">
        <f t="shared" si="0"/>
        <v>1</v>
      </c>
      <c r="R49" s="12"/>
    </row>
    <row r="50" spans="2:18" ht="12.75" customHeight="1" x14ac:dyDescent="0.55000000000000004">
      <c r="B50" s="4">
        <v>10</v>
      </c>
      <c r="C50" s="43" t="s">
        <v>139</v>
      </c>
      <c r="D50" s="18" t="s">
        <v>124</v>
      </c>
      <c r="E50" s="44" t="s">
        <v>140</v>
      </c>
      <c r="F50" s="41" t="s">
        <v>126</v>
      </c>
      <c r="G50" s="42"/>
      <c r="H50" s="45">
        <v>0.1</v>
      </c>
      <c r="I50" s="4">
        <v>50</v>
      </c>
      <c r="J50" s="4">
        <v>200</v>
      </c>
      <c r="K50" s="4">
        <v>50</v>
      </c>
      <c r="M50" s="4">
        <f t="shared" si="0"/>
        <v>1</v>
      </c>
      <c r="R50" s="12"/>
    </row>
    <row r="51" spans="2:18" ht="12.75" customHeight="1" x14ac:dyDescent="0.55000000000000004">
      <c r="B51" s="4">
        <v>11</v>
      </c>
      <c r="C51" s="43" t="s">
        <v>141</v>
      </c>
      <c r="D51" s="18" t="s">
        <v>124</v>
      </c>
      <c r="E51" s="44" t="s">
        <v>140</v>
      </c>
      <c r="F51" s="41" t="s">
        <v>128</v>
      </c>
      <c r="G51" s="42"/>
      <c r="H51" s="45">
        <v>0.1</v>
      </c>
      <c r="I51" s="4">
        <v>50</v>
      </c>
      <c r="J51" s="4">
        <v>200</v>
      </c>
      <c r="K51" s="4">
        <v>50</v>
      </c>
      <c r="M51" s="4">
        <f t="shared" si="0"/>
        <v>1</v>
      </c>
      <c r="R51" s="12"/>
    </row>
    <row r="52" spans="2:18" ht="12.75" customHeight="1" x14ac:dyDescent="0.55000000000000004">
      <c r="B52" s="4">
        <v>12</v>
      </c>
      <c r="C52" s="43" t="s">
        <v>142</v>
      </c>
      <c r="D52" s="18" t="s">
        <v>124</v>
      </c>
      <c r="E52" s="44" t="s">
        <v>140</v>
      </c>
      <c r="F52" s="41" t="s">
        <v>130</v>
      </c>
      <c r="G52" s="42"/>
      <c r="H52" s="45">
        <v>0.1</v>
      </c>
      <c r="I52" s="4">
        <v>50</v>
      </c>
      <c r="J52" s="4">
        <v>200</v>
      </c>
      <c r="K52" s="4">
        <v>50</v>
      </c>
      <c r="M52" s="4">
        <f t="shared" si="0"/>
        <v>1</v>
      </c>
      <c r="R52" s="12"/>
    </row>
    <row r="53" spans="2:18" ht="12.75" customHeight="1" x14ac:dyDescent="0.55000000000000004">
      <c r="B53" s="10"/>
      <c r="E53" s="12"/>
      <c r="F53" s="12"/>
      <c r="G53" s="12"/>
      <c r="R53" s="12"/>
    </row>
    <row r="54" spans="2:18" x14ac:dyDescent="0.55000000000000004">
      <c r="C54" s="5"/>
      <c r="H54" s="4" t="s">
        <v>21</v>
      </c>
    </row>
    <row r="55" spans="2:18" x14ac:dyDescent="0.55000000000000004">
      <c r="H55" s="4" t="s">
        <v>78</v>
      </c>
    </row>
    <row r="57" spans="2:18" x14ac:dyDescent="0.55000000000000004">
      <c r="B57" s="23" t="s">
        <v>41</v>
      </c>
    </row>
    <row r="58" spans="2:18" x14ac:dyDescent="0.55000000000000004">
      <c r="B58" s="24" t="s">
        <v>67</v>
      </c>
    </row>
    <row r="59" spans="2:18" x14ac:dyDescent="0.55000000000000004">
      <c r="B59" s="24" t="s">
        <v>42</v>
      </c>
    </row>
    <row r="60" spans="2:18" x14ac:dyDescent="0.55000000000000004">
      <c r="B60" s="23"/>
    </row>
    <row r="61" spans="2:18" x14ac:dyDescent="0.55000000000000004">
      <c r="B61" s="25" t="s">
        <v>43</v>
      </c>
    </row>
    <row r="62" spans="2:18" x14ac:dyDescent="0.55000000000000004">
      <c r="B62" s="15" t="s">
        <v>75</v>
      </c>
    </row>
    <row r="63" spans="2:18" x14ac:dyDescent="0.55000000000000004">
      <c r="B63" s="15" t="s">
        <v>44</v>
      </c>
    </row>
    <row r="64" spans="2:18" x14ac:dyDescent="0.55000000000000004">
      <c r="B64" s="15" t="s">
        <v>76</v>
      </c>
    </row>
    <row r="65" spans="2:2" x14ac:dyDescent="0.55000000000000004">
      <c r="B65" s="15"/>
    </row>
    <row r="66" spans="2:2" x14ac:dyDescent="0.55000000000000004">
      <c r="B66" s="25" t="s">
        <v>45</v>
      </c>
    </row>
    <row r="67" spans="2:2" x14ac:dyDescent="0.55000000000000004">
      <c r="B67" s="12" t="s">
        <v>46</v>
      </c>
    </row>
    <row r="68" spans="2:2" x14ac:dyDescent="0.55000000000000004">
      <c r="B68" s="15" t="s">
        <v>47</v>
      </c>
    </row>
    <row r="69" spans="2:2" x14ac:dyDescent="0.55000000000000004">
      <c r="B69" s="15" t="s">
        <v>48</v>
      </c>
    </row>
    <row r="70" spans="2:2" x14ac:dyDescent="0.55000000000000004">
      <c r="B70" s="15" t="s">
        <v>49</v>
      </c>
    </row>
    <row r="71" spans="2:2" x14ac:dyDescent="0.55000000000000004">
      <c r="B71" s="15" t="s">
        <v>50</v>
      </c>
    </row>
    <row r="72" spans="2:2" x14ac:dyDescent="0.55000000000000004">
      <c r="B72" s="15"/>
    </row>
    <row r="73" spans="2:2" x14ac:dyDescent="0.55000000000000004">
      <c r="B73" s="25" t="s">
        <v>51</v>
      </c>
    </row>
    <row r="74" spans="2:2" x14ac:dyDescent="0.55000000000000004">
      <c r="B74" s="15" t="s">
        <v>52</v>
      </c>
    </row>
    <row r="75" spans="2:2" x14ac:dyDescent="0.55000000000000004">
      <c r="B75" s="15" t="s">
        <v>53</v>
      </c>
    </row>
    <row r="76" spans="2:2" x14ac:dyDescent="0.55000000000000004">
      <c r="B76" s="15"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E0FB4-4073-45B3-A1C1-549C2F9603D2}">
  <dimension ref="B2:D25"/>
  <sheetViews>
    <sheetView zoomScale="70" zoomScaleNormal="70" workbookViewId="0"/>
  </sheetViews>
  <sheetFormatPr defaultColWidth="8.83984375" defaultRowHeight="14.4" x14ac:dyDescent="0.55000000000000004"/>
  <cols>
    <col min="1" max="1" width="5.578125" style="3" customWidth="1"/>
    <col min="2" max="2" width="20.578125" customWidth="1"/>
    <col min="3" max="3" width="5.578125" style="3" customWidth="1"/>
    <col min="4" max="19" width="20.578125" style="3" customWidth="1"/>
    <col min="20" max="16384" width="8.83984375" style="3"/>
  </cols>
  <sheetData>
    <row r="2" spans="2:4" ht="18.3" x14ac:dyDescent="0.7">
      <c r="C2" s="28" t="s">
        <v>63</v>
      </c>
    </row>
    <row r="4" spans="2:4" x14ac:dyDescent="0.55000000000000004">
      <c r="C4" s="21" t="s">
        <v>309</v>
      </c>
      <c r="D4"/>
    </row>
    <row r="5" spans="2:4" x14ac:dyDescent="0.55000000000000004">
      <c r="C5" s="21" t="s">
        <v>55</v>
      </c>
      <c r="D5"/>
    </row>
    <row r="6" spans="2:4" x14ac:dyDescent="0.55000000000000004">
      <c r="C6" s="21" t="s">
        <v>56</v>
      </c>
      <c r="D6"/>
    </row>
    <row r="7" spans="2:4" x14ac:dyDescent="0.55000000000000004">
      <c r="C7"/>
      <c r="D7"/>
    </row>
    <row r="8" spans="2:4" x14ac:dyDescent="0.55000000000000004">
      <c r="C8"/>
      <c r="D8"/>
    </row>
    <row r="9" spans="2:4" x14ac:dyDescent="0.55000000000000004">
      <c r="C9" s="56"/>
      <c r="D9" s="57" t="s">
        <v>310</v>
      </c>
    </row>
    <row r="10" spans="2:4" ht="14.7" thickBot="1" x14ac:dyDescent="0.6">
      <c r="B10" s="11" t="s">
        <v>23</v>
      </c>
      <c r="C10" s="32" t="s">
        <v>83</v>
      </c>
    </row>
    <row r="11" spans="2:4" s="27" customFormat="1" x14ac:dyDescent="0.55000000000000004">
      <c r="B11" s="18" t="s">
        <v>123</v>
      </c>
      <c r="C11" s="30"/>
    </row>
    <row r="12" spans="2:4" s="27" customFormat="1" x14ac:dyDescent="0.55000000000000004">
      <c r="B12" s="18" t="s">
        <v>127</v>
      </c>
      <c r="C12" s="30"/>
    </row>
    <row r="13" spans="2:4" s="27" customFormat="1" x14ac:dyDescent="0.55000000000000004">
      <c r="B13" s="18" t="s">
        <v>129</v>
      </c>
      <c r="C13" s="30"/>
    </row>
    <row r="14" spans="2:4" s="27" customFormat="1" x14ac:dyDescent="0.55000000000000004">
      <c r="B14" s="18" t="s">
        <v>131</v>
      </c>
      <c r="C14" s="30"/>
    </row>
    <row r="15" spans="2:4" s="27" customFormat="1" x14ac:dyDescent="0.55000000000000004">
      <c r="B15" s="18" t="s">
        <v>133</v>
      </c>
      <c r="C15" s="30"/>
    </row>
    <row r="16" spans="2:4" s="27" customFormat="1" x14ac:dyDescent="0.55000000000000004">
      <c r="B16" s="18" t="s">
        <v>134</v>
      </c>
      <c r="C16" s="30"/>
    </row>
    <row r="17" spans="2:3" s="27" customFormat="1" x14ac:dyDescent="0.55000000000000004">
      <c r="B17" s="18" t="s">
        <v>135</v>
      </c>
      <c r="C17" s="30"/>
    </row>
    <row r="18" spans="2:3" s="27" customFormat="1" x14ac:dyDescent="0.55000000000000004">
      <c r="B18" s="18" t="s">
        <v>137</v>
      </c>
      <c r="C18" s="30"/>
    </row>
    <row r="19" spans="2:3" s="27" customFormat="1" x14ac:dyDescent="0.55000000000000004">
      <c r="B19" s="18" t="s">
        <v>138</v>
      </c>
      <c r="C19" s="30"/>
    </row>
    <row r="20" spans="2:3" s="27" customFormat="1" x14ac:dyDescent="0.55000000000000004">
      <c r="B20" s="18" t="s">
        <v>139</v>
      </c>
      <c r="C20" s="30"/>
    </row>
    <row r="21" spans="2:3" s="27" customFormat="1" x14ac:dyDescent="0.55000000000000004">
      <c r="B21" s="18" t="s">
        <v>141</v>
      </c>
      <c r="C21" s="30"/>
    </row>
    <row r="22" spans="2:3" s="27" customFormat="1" x14ac:dyDescent="0.55000000000000004">
      <c r="B22" s="18" t="s">
        <v>142</v>
      </c>
      <c r="C22" s="30"/>
    </row>
    <row r="23" spans="2:3" s="27" customFormat="1" x14ac:dyDescent="0.55000000000000004">
      <c r="B23" s="18"/>
      <c r="C23" s="30"/>
    </row>
    <row r="24" spans="2:3" s="29" customFormat="1" x14ac:dyDescent="0.55000000000000004">
      <c r="B24" s="47" t="s">
        <v>11</v>
      </c>
      <c r="C24" s="48">
        <v>0</v>
      </c>
    </row>
    <row r="25" spans="2:3" s="29" customFormat="1" x14ac:dyDescent="0.55000000000000004">
      <c r="B25" s="47" t="s">
        <v>12</v>
      </c>
      <c r="C25" s="48">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67F2D-7E85-4D21-9A5F-6862F03D1C9F}">
  <dimension ref="B2:H25"/>
  <sheetViews>
    <sheetView zoomScale="70" zoomScaleNormal="70" workbookViewId="0"/>
  </sheetViews>
  <sheetFormatPr defaultColWidth="8.83984375" defaultRowHeight="14.4" x14ac:dyDescent="0.55000000000000004"/>
  <cols>
    <col min="1" max="1" width="5.578125" style="3" customWidth="1"/>
    <col min="2" max="2" width="20.578125" customWidth="1"/>
    <col min="3" max="3" width="5.578125" style="3" customWidth="1"/>
    <col min="4" max="8" width="25.578125" style="3" customWidth="1"/>
    <col min="9" max="16384" width="8.83984375" style="3"/>
  </cols>
  <sheetData>
    <row r="2" spans="2:8" ht="18.3" x14ac:dyDescent="0.7">
      <c r="C2" s="28" t="s">
        <v>64</v>
      </c>
    </row>
    <row r="4" spans="2:8" x14ac:dyDescent="0.55000000000000004">
      <c r="C4" s="21" t="s">
        <v>309</v>
      </c>
      <c r="D4"/>
    </row>
    <row r="5" spans="2:8" x14ac:dyDescent="0.55000000000000004">
      <c r="C5" s="21" t="s">
        <v>55</v>
      </c>
      <c r="D5"/>
    </row>
    <row r="6" spans="2:8" x14ac:dyDescent="0.55000000000000004">
      <c r="C6" s="21" t="s">
        <v>56</v>
      </c>
      <c r="D6"/>
    </row>
    <row r="7" spans="2:8" x14ac:dyDescent="0.55000000000000004">
      <c r="C7"/>
      <c r="D7"/>
    </row>
    <row r="8" spans="2:8" x14ac:dyDescent="0.55000000000000004">
      <c r="C8"/>
      <c r="D8"/>
    </row>
    <row r="9" spans="2:8" x14ac:dyDescent="0.55000000000000004">
      <c r="C9" s="56"/>
      <c r="D9" s="57" t="s">
        <v>310</v>
      </c>
    </row>
    <row r="10" spans="2:8" ht="14.7" thickBot="1" x14ac:dyDescent="0.6">
      <c r="B10" s="11" t="s">
        <v>23</v>
      </c>
      <c r="C10" s="32" t="s">
        <v>83</v>
      </c>
      <c r="D10" s="33" t="s">
        <v>233</v>
      </c>
      <c r="E10" s="33" t="s">
        <v>234</v>
      </c>
      <c r="F10" s="33" t="s">
        <v>235</v>
      </c>
      <c r="G10" s="33" t="s">
        <v>236</v>
      </c>
      <c r="H10" s="33" t="s">
        <v>237</v>
      </c>
    </row>
    <row r="11" spans="2:8" s="27" customFormat="1" x14ac:dyDescent="0.55000000000000004">
      <c r="B11" s="18" t="s">
        <v>123</v>
      </c>
      <c r="C11" s="30"/>
      <c r="D11" s="31">
        <v>0.96234468782576243</v>
      </c>
      <c r="E11" s="31" t="s">
        <v>22</v>
      </c>
      <c r="F11" s="31">
        <v>2.6993772616437428</v>
      </c>
      <c r="G11" s="31">
        <v>2.0553601721863859</v>
      </c>
      <c r="H11" s="31">
        <v>28.248226103510035</v>
      </c>
    </row>
    <row r="12" spans="2:8" s="27" customFormat="1" x14ac:dyDescent="0.55000000000000004">
      <c r="B12" s="18" t="s">
        <v>127</v>
      </c>
      <c r="C12" s="30"/>
      <c r="D12" s="31">
        <v>1.5170043594857456</v>
      </c>
      <c r="E12" s="31" t="s">
        <v>22</v>
      </c>
      <c r="F12" s="31">
        <v>3.1509803452097831</v>
      </c>
      <c r="G12" s="31">
        <v>2.8607124911813213</v>
      </c>
      <c r="H12" s="31">
        <v>38.254459761453717</v>
      </c>
    </row>
    <row r="13" spans="2:8" s="27" customFormat="1" x14ac:dyDescent="0.55000000000000004">
      <c r="B13" s="18" t="s">
        <v>129</v>
      </c>
      <c r="C13" s="30"/>
      <c r="D13" s="31">
        <v>1.0144880240683436</v>
      </c>
      <c r="E13" s="31" t="s">
        <v>22</v>
      </c>
      <c r="F13" s="31">
        <v>1.9471202025908907</v>
      </c>
      <c r="G13" s="31">
        <v>1.8696780719140615</v>
      </c>
      <c r="H13" s="31">
        <v>22.450419448296596</v>
      </c>
    </row>
    <row r="14" spans="2:8" s="27" customFormat="1" x14ac:dyDescent="0.55000000000000004">
      <c r="B14" s="18" t="s">
        <v>131</v>
      </c>
      <c r="C14" s="30"/>
      <c r="D14" s="31">
        <v>0.71442387492077797</v>
      </c>
      <c r="E14" s="31">
        <v>1.2862028263156133</v>
      </c>
      <c r="F14" s="31">
        <v>1.2970868519895602</v>
      </c>
      <c r="G14" s="31">
        <v>1.9255756884198976</v>
      </c>
      <c r="H14" s="31">
        <v>20.332296596693759</v>
      </c>
    </row>
    <row r="15" spans="2:8" s="27" customFormat="1" x14ac:dyDescent="0.55000000000000004">
      <c r="B15" s="18" t="s">
        <v>133</v>
      </c>
      <c r="C15" s="30"/>
      <c r="D15" s="31" t="s">
        <v>22</v>
      </c>
      <c r="E15" s="31">
        <v>1.2688548263992068</v>
      </c>
      <c r="F15" s="31">
        <v>1.8521817200969528</v>
      </c>
      <c r="G15" s="31">
        <v>2.2973256051205704</v>
      </c>
      <c r="H15" s="31">
        <v>22.745631209017407</v>
      </c>
    </row>
    <row r="16" spans="2:8" s="27" customFormat="1" x14ac:dyDescent="0.55000000000000004">
      <c r="B16" s="18" t="s">
        <v>134</v>
      </c>
      <c r="C16" s="30"/>
      <c r="D16" s="31">
        <v>1.0672191900938333</v>
      </c>
      <c r="E16" s="31">
        <v>1.11586817035079</v>
      </c>
      <c r="F16" s="31">
        <v>1.4388872725314119</v>
      </c>
      <c r="G16" s="31">
        <v>2.890372517398919</v>
      </c>
      <c r="H16" s="31">
        <v>17.849651902937605</v>
      </c>
    </row>
    <row r="17" spans="2:8" s="27" customFormat="1" x14ac:dyDescent="0.55000000000000004">
      <c r="B17" s="18" t="s">
        <v>135</v>
      </c>
      <c r="C17" s="30"/>
      <c r="D17" s="31">
        <v>2.1454603096586333</v>
      </c>
      <c r="E17" s="31" t="s">
        <v>22</v>
      </c>
      <c r="F17" s="31">
        <v>6.1772690869711306</v>
      </c>
      <c r="G17" s="31">
        <v>3.0842803647389943</v>
      </c>
      <c r="H17" s="31">
        <v>52.424277702401909</v>
      </c>
    </row>
    <row r="18" spans="2:8" s="27" customFormat="1" x14ac:dyDescent="0.55000000000000004">
      <c r="B18" s="18" t="s">
        <v>137</v>
      </c>
      <c r="C18" s="30"/>
      <c r="D18" s="31" t="s">
        <v>22</v>
      </c>
      <c r="E18" s="31" t="s">
        <v>22</v>
      </c>
      <c r="F18" s="31">
        <v>4.0091127956569306</v>
      </c>
      <c r="G18" s="31">
        <v>3.0146690784123389</v>
      </c>
      <c r="H18" s="31">
        <v>28.467921965299094</v>
      </c>
    </row>
    <row r="19" spans="2:8" s="27" customFormat="1" x14ac:dyDescent="0.55000000000000004">
      <c r="B19" s="18" t="s">
        <v>138</v>
      </c>
      <c r="C19" s="30"/>
      <c r="D19" s="31">
        <v>2.090286132516836</v>
      </c>
      <c r="E19" s="31" t="s">
        <v>22</v>
      </c>
      <c r="F19" s="31">
        <v>2.9160950416412716</v>
      </c>
      <c r="G19" s="31">
        <v>7.4851817479275882</v>
      </c>
      <c r="H19" s="31">
        <v>48.406705701782705</v>
      </c>
    </row>
    <row r="20" spans="2:8" s="27" customFormat="1" x14ac:dyDescent="0.55000000000000004">
      <c r="B20" s="18" t="s">
        <v>139</v>
      </c>
      <c r="C20" s="30"/>
      <c r="D20" s="31">
        <v>1.360788048530434</v>
      </c>
      <c r="E20" s="31">
        <v>2.298193825907342</v>
      </c>
      <c r="F20" s="31">
        <v>2.0315207334104706</v>
      </c>
      <c r="G20" s="31">
        <v>3.8098076057064465</v>
      </c>
      <c r="H20" s="31">
        <v>24.75048177513192</v>
      </c>
    </row>
    <row r="21" spans="2:8" s="27" customFormat="1" x14ac:dyDescent="0.55000000000000004">
      <c r="B21" s="18" t="s">
        <v>141</v>
      </c>
      <c r="C21" s="30"/>
      <c r="D21" s="31">
        <v>2.3644388649553694</v>
      </c>
      <c r="E21" s="31">
        <v>2.7252137427255865</v>
      </c>
      <c r="F21" s="31">
        <v>2.7882732393588516</v>
      </c>
      <c r="G21" s="31">
        <v>6.6362773794172343</v>
      </c>
      <c r="H21" s="31">
        <v>39.633971685144985</v>
      </c>
    </row>
    <row r="22" spans="2:8" s="27" customFormat="1" x14ac:dyDescent="0.55000000000000004">
      <c r="B22" s="18" t="s">
        <v>142</v>
      </c>
      <c r="C22" s="30"/>
      <c r="D22" s="31">
        <v>1.2321409650905786</v>
      </c>
      <c r="E22" s="31">
        <v>2.2294082241003372</v>
      </c>
      <c r="F22" s="31">
        <v>2.4078953417244553</v>
      </c>
      <c r="G22" s="31">
        <v>3.0998005879142401</v>
      </c>
      <c r="H22" s="31">
        <v>28.008685471366004</v>
      </c>
    </row>
    <row r="23" spans="2:8" s="27" customFormat="1" x14ac:dyDescent="0.55000000000000004">
      <c r="B23" s="18"/>
      <c r="C23" s="30"/>
      <c r="D23" s="31"/>
      <c r="E23" s="31"/>
      <c r="F23" s="31"/>
      <c r="G23" s="31"/>
      <c r="H23" s="31"/>
    </row>
    <row r="24" spans="2:8" s="29" customFormat="1" x14ac:dyDescent="0.55000000000000004">
      <c r="B24" s="47" t="s">
        <v>11</v>
      </c>
      <c r="C24" s="48">
        <v>5</v>
      </c>
      <c r="D24" s="49">
        <v>1</v>
      </c>
      <c r="E24" s="49">
        <v>1</v>
      </c>
      <c r="F24" s="49">
        <v>1</v>
      </c>
      <c r="G24" s="49">
        <v>1</v>
      </c>
      <c r="H24" s="49">
        <v>1</v>
      </c>
    </row>
    <row r="25" spans="2:8" s="29" customFormat="1" x14ac:dyDescent="0.55000000000000004">
      <c r="B25" s="47" t="s">
        <v>12</v>
      </c>
      <c r="C25" s="48">
        <v>0</v>
      </c>
      <c r="D25" s="49">
        <v>0</v>
      </c>
      <c r="E25" s="49">
        <v>0</v>
      </c>
      <c r="F25" s="49">
        <v>0</v>
      </c>
      <c r="G25" s="49">
        <v>0</v>
      </c>
      <c r="H25" s="49">
        <v>0</v>
      </c>
    </row>
  </sheetData>
  <sortState xmlns:xlrd2="http://schemas.microsoft.com/office/spreadsheetml/2017/richdata2" columnSort="1" ref="D10:H19">
    <sortCondition descending="1" sortBy="fontColor" ref="D19:H19" dxfId="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48E-4C4C-492C-AD1F-32A968CCFB55}">
  <dimension ref="B2:BV25"/>
  <sheetViews>
    <sheetView zoomScale="70" zoomScaleNormal="70" workbookViewId="0"/>
  </sheetViews>
  <sheetFormatPr defaultColWidth="14.26171875" defaultRowHeight="14.4" x14ac:dyDescent="0.55000000000000004"/>
  <cols>
    <col min="1" max="1" width="5.578125" style="3" customWidth="1"/>
    <col min="2" max="2" width="20.578125" customWidth="1"/>
    <col min="3" max="3" width="5.578125" style="3" customWidth="1"/>
    <col min="4" max="74" width="25.578125" style="3" customWidth="1"/>
    <col min="75" max="16384" width="14.26171875" style="3"/>
  </cols>
  <sheetData>
    <row r="2" spans="2:74" ht="18.3" x14ac:dyDescent="0.7">
      <c r="C2" s="28" t="s">
        <v>65</v>
      </c>
    </row>
    <row r="4" spans="2:74" x14ac:dyDescent="0.55000000000000004">
      <c r="C4" s="21" t="s">
        <v>309</v>
      </c>
      <c r="D4"/>
    </row>
    <row r="5" spans="2:74" x14ac:dyDescent="0.55000000000000004">
      <c r="C5" s="21" t="s">
        <v>55</v>
      </c>
      <c r="D5"/>
    </row>
    <row r="6" spans="2:74" x14ac:dyDescent="0.55000000000000004">
      <c r="C6" s="21" t="s">
        <v>56</v>
      </c>
      <c r="D6"/>
    </row>
    <row r="7" spans="2:74" x14ac:dyDescent="0.55000000000000004">
      <c r="C7"/>
      <c r="D7"/>
    </row>
    <row r="8" spans="2:74" x14ac:dyDescent="0.55000000000000004">
      <c r="C8"/>
      <c r="D8"/>
    </row>
    <row r="9" spans="2:74" x14ac:dyDescent="0.55000000000000004">
      <c r="C9" s="56"/>
      <c r="D9" s="57" t="s">
        <v>310</v>
      </c>
    </row>
    <row r="10" spans="2:74" ht="14.7" thickBot="1" x14ac:dyDescent="0.6">
      <c r="B10" s="11" t="s">
        <v>23</v>
      </c>
      <c r="C10" s="32" t="s">
        <v>83</v>
      </c>
      <c r="D10" s="33" t="s">
        <v>238</v>
      </c>
      <c r="E10" s="33" t="s">
        <v>239</v>
      </c>
      <c r="F10" s="33" t="s">
        <v>240</v>
      </c>
      <c r="G10" s="33" t="s">
        <v>241</v>
      </c>
      <c r="H10" s="33" t="s">
        <v>242</v>
      </c>
      <c r="I10" s="33" t="s">
        <v>243</v>
      </c>
      <c r="J10" s="33" t="s">
        <v>244</v>
      </c>
      <c r="K10" s="33" t="s">
        <v>245</v>
      </c>
      <c r="L10" s="33" t="s">
        <v>246</v>
      </c>
      <c r="M10" s="33" t="s">
        <v>247</v>
      </c>
      <c r="N10" s="33" t="s">
        <v>248</v>
      </c>
      <c r="O10" s="33" t="s">
        <v>249</v>
      </c>
      <c r="P10" s="33" t="s">
        <v>250</v>
      </c>
      <c r="Q10" s="33" t="s">
        <v>251</v>
      </c>
      <c r="R10" s="33" t="s">
        <v>252</v>
      </c>
      <c r="S10" s="33" t="s">
        <v>253</v>
      </c>
      <c r="T10" s="33" t="s">
        <v>254</v>
      </c>
      <c r="U10" s="33" t="s">
        <v>255</v>
      </c>
      <c r="V10" s="33" t="s">
        <v>256</v>
      </c>
      <c r="W10" s="33" t="s">
        <v>257</v>
      </c>
      <c r="X10" s="33" t="s">
        <v>258</v>
      </c>
      <c r="Y10" s="33" t="s">
        <v>259</v>
      </c>
      <c r="Z10" s="33" t="s">
        <v>260</v>
      </c>
      <c r="AA10" s="33" t="s">
        <v>261</v>
      </c>
      <c r="AB10" s="33" t="s">
        <v>262</v>
      </c>
      <c r="AC10" s="33" t="s">
        <v>263</v>
      </c>
      <c r="AD10" s="33" t="s">
        <v>264</v>
      </c>
      <c r="AE10" s="33" t="s">
        <v>265</v>
      </c>
      <c r="AF10" s="33" t="s">
        <v>266</v>
      </c>
      <c r="AG10" s="33" t="s">
        <v>267</v>
      </c>
      <c r="AH10" s="33" t="s">
        <v>268</v>
      </c>
      <c r="AI10" s="33" t="s">
        <v>269</v>
      </c>
      <c r="AJ10" s="33" t="s">
        <v>270</v>
      </c>
      <c r="AK10" s="33" t="s">
        <v>271</v>
      </c>
      <c r="AL10" s="33" t="s">
        <v>272</v>
      </c>
      <c r="AM10" s="33" t="s">
        <v>273</v>
      </c>
      <c r="AN10" s="33" t="s">
        <v>274</v>
      </c>
      <c r="AO10" s="33" t="s">
        <v>275</v>
      </c>
      <c r="AP10" s="33" t="s">
        <v>276</v>
      </c>
      <c r="AQ10" s="33" t="s">
        <v>277</v>
      </c>
      <c r="AR10" s="33" t="s">
        <v>278</v>
      </c>
      <c r="AS10" s="33" t="s">
        <v>279</v>
      </c>
      <c r="AT10" s="33" t="s">
        <v>280</v>
      </c>
      <c r="AU10" s="33" t="s">
        <v>281</v>
      </c>
      <c r="AV10" s="33" t="s">
        <v>282</v>
      </c>
      <c r="AW10" s="33" t="s">
        <v>283</v>
      </c>
      <c r="AX10" s="33" t="s">
        <v>284</v>
      </c>
      <c r="AY10" s="33" t="s">
        <v>285</v>
      </c>
      <c r="AZ10" s="33" t="s">
        <v>286</v>
      </c>
      <c r="BA10" s="33" t="s">
        <v>287</v>
      </c>
      <c r="BB10" s="33" t="s">
        <v>288</v>
      </c>
      <c r="BC10" s="33" t="s">
        <v>289</v>
      </c>
      <c r="BD10" s="33" t="s">
        <v>290</v>
      </c>
      <c r="BE10" s="33" t="s">
        <v>291</v>
      </c>
      <c r="BF10" s="33" t="s">
        <v>292</v>
      </c>
      <c r="BG10" s="33" t="s">
        <v>293</v>
      </c>
      <c r="BH10" s="33" t="s">
        <v>294</v>
      </c>
      <c r="BI10" s="33" t="s">
        <v>295</v>
      </c>
      <c r="BJ10" s="33" t="s">
        <v>296</v>
      </c>
      <c r="BK10" s="33" t="s">
        <v>297</v>
      </c>
      <c r="BL10" s="33" t="s">
        <v>298</v>
      </c>
      <c r="BM10" s="33" t="s">
        <v>299</v>
      </c>
      <c r="BN10" s="33" t="s">
        <v>300</v>
      </c>
      <c r="BO10" s="33" t="s">
        <v>301</v>
      </c>
      <c r="BP10" s="33" t="s">
        <v>302</v>
      </c>
      <c r="BQ10" s="33" t="s">
        <v>303</v>
      </c>
      <c r="BR10" s="33" t="s">
        <v>304</v>
      </c>
      <c r="BS10" s="33" t="s">
        <v>305</v>
      </c>
      <c r="BT10" s="33" t="s">
        <v>306</v>
      </c>
      <c r="BU10" s="33" t="s">
        <v>307</v>
      </c>
      <c r="BV10" s="33" t="s">
        <v>308</v>
      </c>
    </row>
    <row r="11" spans="2:74" s="27" customFormat="1" x14ac:dyDescent="0.55000000000000004">
      <c r="B11" s="18" t="s">
        <v>123</v>
      </c>
      <c r="C11" s="30"/>
      <c r="D11" s="31">
        <v>14.20777145208123</v>
      </c>
      <c r="E11" s="31">
        <v>3.0354197708266555</v>
      </c>
      <c r="F11" s="31">
        <v>0.50454548436900559</v>
      </c>
      <c r="G11" s="31">
        <v>5.7124200740155687E-2</v>
      </c>
      <c r="H11" s="31">
        <v>6.902744767596207E-2</v>
      </c>
      <c r="I11" s="31">
        <v>5.4593828267792868E-2</v>
      </c>
      <c r="J11" s="31">
        <v>0.50968876411222919</v>
      </c>
      <c r="K11" s="31">
        <v>3.1633574488432381</v>
      </c>
      <c r="L11" s="31">
        <v>0.8582880394798188</v>
      </c>
      <c r="M11" s="31">
        <v>0.58167797439087943</v>
      </c>
      <c r="N11" s="31" t="s">
        <v>22</v>
      </c>
      <c r="O11" s="31">
        <v>92.535237837025804</v>
      </c>
      <c r="P11" s="31">
        <v>23.259541943783482</v>
      </c>
      <c r="Q11" s="31" t="s">
        <v>22</v>
      </c>
      <c r="R11" s="31">
        <v>5.2528728814839658</v>
      </c>
      <c r="S11" s="31">
        <v>0.5477026959927056</v>
      </c>
      <c r="T11" s="31">
        <v>0.56097479751694146</v>
      </c>
      <c r="U11" s="31">
        <v>6.0477833149410616</v>
      </c>
      <c r="V11" s="31" t="s">
        <v>22</v>
      </c>
      <c r="W11" s="31" t="s">
        <v>22</v>
      </c>
      <c r="X11" s="31" t="s">
        <v>22</v>
      </c>
      <c r="Y11" s="31">
        <v>46.860496350745237</v>
      </c>
      <c r="Z11" s="31" t="s">
        <v>22</v>
      </c>
      <c r="AA11" s="31" t="s">
        <v>22</v>
      </c>
      <c r="AB11" s="31">
        <v>40.799074199854218</v>
      </c>
      <c r="AC11" s="31">
        <v>175.72734516018073</v>
      </c>
      <c r="AD11" s="31">
        <v>25.991737429631904</v>
      </c>
      <c r="AE11" s="31">
        <v>15.722655153286572</v>
      </c>
      <c r="AF11" s="31">
        <v>7.5710519890496935</v>
      </c>
      <c r="AG11" s="31">
        <v>6.8331251831408961</v>
      </c>
      <c r="AH11" s="31">
        <v>0.40365140413834183</v>
      </c>
      <c r="AI11" s="31">
        <v>0.10891931586021893</v>
      </c>
      <c r="AJ11" s="31" t="s">
        <v>22</v>
      </c>
      <c r="AK11" s="31">
        <v>0.98451729289287171</v>
      </c>
      <c r="AL11" s="31" t="s">
        <v>22</v>
      </c>
      <c r="AM11" s="31">
        <v>879.02934159323513</v>
      </c>
      <c r="AN11" s="31">
        <v>7.3926886581681561</v>
      </c>
      <c r="AO11" s="31">
        <v>0.38563658105200882</v>
      </c>
      <c r="AP11" s="31" t="s">
        <v>22</v>
      </c>
      <c r="AQ11" s="31">
        <v>2.8403843618071645</v>
      </c>
      <c r="AR11" s="31">
        <v>183.70913324135205</v>
      </c>
      <c r="AS11" s="31">
        <v>7.5711402910150865</v>
      </c>
      <c r="AT11" s="31">
        <v>10.978943057193931</v>
      </c>
      <c r="AU11" s="31">
        <v>15.320789579915393</v>
      </c>
      <c r="AV11" s="31">
        <v>5.3777282437853557</v>
      </c>
      <c r="AW11" s="31">
        <v>30.469922938456904</v>
      </c>
      <c r="AX11" s="31">
        <v>15.061981590769001</v>
      </c>
      <c r="AY11" s="31" t="s">
        <v>22</v>
      </c>
      <c r="AZ11" s="31" t="s">
        <v>22</v>
      </c>
      <c r="BA11" s="31" t="s">
        <v>22</v>
      </c>
      <c r="BB11" s="31">
        <v>454.97228743984385</v>
      </c>
      <c r="BC11" s="31" t="s">
        <v>22</v>
      </c>
      <c r="BD11" s="31">
        <v>29.817410883103793</v>
      </c>
      <c r="BE11" s="31">
        <v>5.1229606721636634</v>
      </c>
      <c r="BF11" s="31" t="s">
        <v>22</v>
      </c>
      <c r="BG11" s="31" t="s">
        <v>22</v>
      </c>
      <c r="BH11" s="31" t="s">
        <v>22</v>
      </c>
      <c r="BI11" s="31" t="s">
        <v>22</v>
      </c>
      <c r="BJ11" s="31" t="s">
        <v>22</v>
      </c>
      <c r="BK11" s="31">
        <v>7.7870345650310444</v>
      </c>
      <c r="BL11" s="31">
        <v>12.381435265705948</v>
      </c>
      <c r="BM11" s="31">
        <v>45.14450342355326</v>
      </c>
      <c r="BN11" s="31">
        <v>64.992373819216311</v>
      </c>
      <c r="BO11" s="31">
        <v>9.6992296773836575</v>
      </c>
      <c r="BP11" s="31">
        <v>33.199627624148881</v>
      </c>
      <c r="BQ11" s="31" t="s">
        <v>22</v>
      </c>
      <c r="BR11" s="31" t="s">
        <v>22</v>
      </c>
      <c r="BS11" s="31" t="s">
        <v>22</v>
      </c>
      <c r="BT11" s="31">
        <v>36.608390000573209</v>
      </c>
      <c r="BU11" s="31" t="s">
        <v>22</v>
      </c>
      <c r="BV11" s="31">
        <v>0.34763787743890845</v>
      </c>
    </row>
    <row r="12" spans="2:74" s="27" customFormat="1" x14ac:dyDescent="0.55000000000000004">
      <c r="B12" s="18" t="s">
        <v>127</v>
      </c>
      <c r="C12" s="30"/>
      <c r="D12" s="31">
        <v>13.723244893269291</v>
      </c>
      <c r="E12" s="31">
        <v>3.0470904023723913</v>
      </c>
      <c r="F12" s="31">
        <v>0.55821023776365508</v>
      </c>
      <c r="G12" s="31" t="s">
        <v>22</v>
      </c>
      <c r="H12" s="31">
        <v>5.9427677083421213E-2</v>
      </c>
      <c r="I12" s="31" t="s">
        <v>22</v>
      </c>
      <c r="J12" s="31">
        <v>0.51059278703507494</v>
      </c>
      <c r="K12" s="31">
        <v>2.8734710957970746</v>
      </c>
      <c r="L12" s="31">
        <v>0.7721602542078716</v>
      </c>
      <c r="M12" s="31">
        <v>0.56356013155339246</v>
      </c>
      <c r="N12" s="31" t="s">
        <v>22</v>
      </c>
      <c r="O12" s="31">
        <v>83.375523394953106</v>
      </c>
      <c r="P12" s="31">
        <v>22.726580003199668</v>
      </c>
      <c r="Q12" s="31" t="s">
        <v>22</v>
      </c>
      <c r="R12" s="31">
        <v>4.6329215752792363</v>
      </c>
      <c r="S12" s="31">
        <v>0.55199904421072254</v>
      </c>
      <c r="T12" s="31">
        <v>0.37985254493554421</v>
      </c>
      <c r="U12" s="31">
        <v>5.2639849666038847</v>
      </c>
      <c r="V12" s="31" t="s">
        <v>22</v>
      </c>
      <c r="W12" s="31" t="s">
        <v>22</v>
      </c>
      <c r="X12" s="31" t="s">
        <v>22</v>
      </c>
      <c r="Y12" s="31">
        <v>44.498842515483304</v>
      </c>
      <c r="Z12" s="31" t="s">
        <v>22</v>
      </c>
      <c r="AA12" s="31" t="s">
        <v>22</v>
      </c>
      <c r="AB12" s="31">
        <v>38.672086092491114</v>
      </c>
      <c r="AC12" s="31">
        <v>148.96686757788618</v>
      </c>
      <c r="AD12" s="31">
        <v>35.165688435941163</v>
      </c>
      <c r="AE12" s="31">
        <v>15.461674814005965</v>
      </c>
      <c r="AF12" s="31">
        <v>6.6325196517327001</v>
      </c>
      <c r="AG12" s="31">
        <v>5.9633354317062004</v>
      </c>
      <c r="AH12" s="31">
        <v>0.34317777309170988</v>
      </c>
      <c r="AI12" s="31">
        <v>9.3802433129065971E-2</v>
      </c>
      <c r="AJ12" s="31" t="s">
        <v>22</v>
      </c>
      <c r="AK12" s="31">
        <v>0.74868280292500311</v>
      </c>
      <c r="AL12" s="31" t="s">
        <v>22</v>
      </c>
      <c r="AM12" s="31">
        <v>806.23173431133068</v>
      </c>
      <c r="AN12" s="31">
        <v>6.191683215566484</v>
      </c>
      <c r="AO12" s="31" t="s">
        <v>22</v>
      </c>
      <c r="AP12" s="31" t="s">
        <v>22</v>
      </c>
      <c r="AQ12" s="31">
        <v>2.8472779201734664</v>
      </c>
      <c r="AR12" s="31">
        <v>177.78546522420839</v>
      </c>
      <c r="AS12" s="31">
        <v>4.4425287086720333</v>
      </c>
      <c r="AT12" s="31">
        <v>10.676279036109939</v>
      </c>
      <c r="AU12" s="31">
        <v>2.0392910065840688</v>
      </c>
      <c r="AV12" s="31">
        <v>6.102860962524252</v>
      </c>
      <c r="AW12" s="31">
        <v>28.233531193561102</v>
      </c>
      <c r="AX12" s="31">
        <v>13.544215428570414</v>
      </c>
      <c r="AY12" s="31" t="s">
        <v>22</v>
      </c>
      <c r="AZ12" s="31" t="s">
        <v>22</v>
      </c>
      <c r="BA12" s="31" t="s">
        <v>22</v>
      </c>
      <c r="BB12" s="31">
        <v>442.49753456458888</v>
      </c>
      <c r="BC12" s="31" t="s">
        <v>22</v>
      </c>
      <c r="BD12" s="31">
        <v>27.061080998136358</v>
      </c>
      <c r="BE12" s="31">
        <v>4.3799188609994477</v>
      </c>
      <c r="BF12" s="31" t="s">
        <v>22</v>
      </c>
      <c r="BG12" s="31" t="s">
        <v>22</v>
      </c>
      <c r="BH12" s="31" t="s">
        <v>22</v>
      </c>
      <c r="BI12" s="31" t="s">
        <v>22</v>
      </c>
      <c r="BJ12" s="31" t="s">
        <v>22</v>
      </c>
      <c r="BK12" s="31">
        <v>7.8411430601912766</v>
      </c>
      <c r="BL12" s="31">
        <v>11.34886374723296</v>
      </c>
      <c r="BM12" s="31">
        <v>43.948596988610738</v>
      </c>
      <c r="BN12" s="31">
        <v>58.792617708701528</v>
      </c>
      <c r="BO12" s="31">
        <v>8.9446108479589252</v>
      </c>
      <c r="BP12" s="31">
        <v>35.465818267354088</v>
      </c>
      <c r="BQ12" s="31" t="s">
        <v>22</v>
      </c>
      <c r="BR12" s="31" t="s">
        <v>22</v>
      </c>
      <c r="BS12" s="31" t="s">
        <v>22</v>
      </c>
      <c r="BT12" s="31">
        <v>35.526239242227007</v>
      </c>
      <c r="BU12" s="31" t="s">
        <v>22</v>
      </c>
      <c r="BV12" s="31">
        <v>0.33138230459685836</v>
      </c>
    </row>
    <row r="13" spans="2:74" s="27" customFormat="1" x14ac:dyDescent="0.55000000000000004">
      <c r="B13" s="18" t="s">
        <v>129</v>
      </c>
      <c r="C13" s="30"/>
      <c r="D13" s="31">
        <v>12.612935380925437</v>
      </c>
      <c r="E13" s="31">
        <v>2.2856498941013572</v>
      </c>
      <c r="F13" s="31">
        <v>0.46828200509232198</v>
      </c>
      <c r="G13" s="31" t="s">
        <v>22</v>
      </c>
      <c r="H13" s="31" t="s">
        <v>22</v>
      </c>
      <c r="I13" s="31" t="s">
        <v>22</v>
      </c>
      <c r="J13" s="31">
        <v>0.45385678687692088</v>
      </c>
      <c r="K13" s="31">
        <v>2.3922489452307341</v>
      </c>
      <c r="L13" s="31">
        <v>0.80980720026429942</v>
      </c>
      <c r="M13" s="31">
        <v>0.5394948994125276</v>
      </c>
      <c r="N13" s="31" t="s">
        <v>22</v>
      </c>
      <c r="O13" s="31">
        <v>71.863548877139152</v>
      </c>
      <c r="P13" s="31">
        <v>21.349070661952798</v>
      </c>
      <c r="Q13" s="31" t="s">
        <v>22</v>
      </c>
      <c r="R13" s="31">
        <v>3.6119376850385714</v>
      </c>
      <c r="S13" s="31">
        <v>0.4976079817374317</v>
      </c>
      <c r="T13" s="31">
        <v>0.40679460885320268</v>
      </c>
      <c r="U13" s="31">
        <v>5.1485557164908897</v>
      </c>
      <c r="V13" s="31" t="s">
        <v>22</v>
      </c>
      <c r="W13" s="31" t="s">
        <v>22</v>
      </c>
      <c r="X13" s="31" t="s">
        <v>22</v>
      </c>
      <c r="Y13" s="31">
        <v>40.433150474905183</v>
      </c>
      <c r="Z13" s="31" t="s">
        <v>22</v>
      </c>
      <c r="AA13" s="31" t="s">
        <v>22</v>
      </c>
      <c r="AB13" s="31">
        <v>33.509407961872476</v>
      </c>
      <c r="AC13" s="31">
        <v>141.33029840863503</v>
      </c>
      <c r="AD13" s="31">
        <v>26.889575747573979</v>
      </c>
      <c r="AE13" s="31">
        <v>13.409968650845393</v>
      </c>
      <c r="AF13" s="31">
        <v>6.731352702520752</v>
      </c>
      <c r="AG13" s="31">
        <v>4.8299502317261602</v>
      </c>
      <c r="AH13" s="31">
        <v>0.33626413527107607</v>
      </c>
      <c r="AI13" s="31">
        <v>5.6034746887672605E-2</v>
      </c>
      <c r="AJ13" s="31" t="s">
        <v>22</v>
      </c>
      <c r="AK13" s="31">
        <v>0.73880716090786536</v>
      </c>
      <c r="AL13" s="31" t="s">
        <v>22</v>
      </c>
      <c r="AM13" s="31">
        <v>805.45046032114703</v>
      </c>
      <c r="AN13" s="31">
        <v>5.8502050991849126</v>
      </c>
      <c r="AO13" s="31" t="s">
        <v>22</v>
      </c>
      <c r="AP13" s="31" t="s">
        <v>22</v>
      </c>
      <c r="AQ13" s="31">
        <v>2.3427538793156386</v>
      </c>
      <c r="AR13" s="31">
        <v>187.39339583340723</v>
      </c>
      <c r="AS13" s="31">
        <v>5.3039867522955113</v>
      </c>
      <c r="AT13" s="31">
        <v>7.2815410425940392</v>
      </c>
      <c r="AU13" s="31">
        <v>10.692157366016181</v>
      </c>
      <c r="AV13" s="31">
        <v>3.4997148818664825</v>
      </c>
      <c r="AW13" s="31">
        <v>25.573209348929094</v>
      </c>
      <c r="AX13" s="31">
        <v>12.059856541557755</v>
      </c>
      <c r="AY13" s="31" t="s">
        <v>22</v>
      </c>
      <c r="AZ13" s="31" t="s">
        <v>22</v>
      </c>
      <c r="BA13" s="31" t="s">
        <v>22</v>
      </c>
      <c r="BB13" s="31">
        <v>430.44806127673274</v>
      </c>
      <c r="BC13" s="31" t="s">
        <v>22</v>
      </c>
      <c r="BD13" s="31">
        <v>25.664142398760504</v>
      </c>
      <c r="BE13" s="31">
        <v>7.2982024206821166</v>
      </c>
      <c r="BF13" s="31" t="s">
        <v>22</v>
      </c>
      <c r="BG13" s="31" t="s">
        <v>22</v>
      </c>
      <c r="BH13" s="31" t="s">
        <v>22</v>
      </c>
      <c r="BI13" s="31" t="s">
        <v>22</v>
      </c>
      <c r="BJ13" s="31" t="s">
        <v>22</v>
      </c>
      <c r="BK13" s="31">
        <v>7.6879976738114202</v>
      </c>
      <c r="BL13" s="31">
        <v>10.859743222226838</v>
      </c>
      <c r="BM13" s="31">
        <v>39.295586049794679</v>
      </c>
      <c r="BN13" s="31">
        <v>51.911518526215552</v>
      </c>
      <c r="BO13" s="31">
        <v>8.2890223104047482</v>
      </c>
      <c r="BP13" s="31">
        <v>33.516201127482383</v>
      </c>
      <c r="BQ13" s="31" t="s">
        <v>22</v>
      </c>
      <c r="BR13" s="31" t="s">
        <v>22</v>
      </c>
      <c r="BS13" s="31" t="s">
        <v>22</v>
      </c>
      <c r="BT13" s="31">
        <v>31.174963948771726</v>
      </c>
      <c r="BU13" s="31" t="s">
        <v>22</v>
      </c>
      <c r="BV13" s="31" t="s">
        <v>22</v>
      </c>
    </row>
    <row r="14" spans="2:74" s="27" customFormat="1" x14ac:dyDescent="0.55000000000000004">
      <c r="B14" s="18" t="s">
        <v>131</v>
      </c>
      <c r="C14" s="30"/>
      <c r="D14" s="31">
        <v>41.392733736809575</v>
      </c>
      <c r="E14" s="31">
        <v>15.00251371739812</v>
      </c>
      <c r="F14" s="31">
        <v>7.9329025523293177</v>
      </c>
      <c r="G14" s="31">
        <v>7.2129618700619096</v>
      </c>
      <c r="H14" s="31">
        <v>1.2336525796304532</v>
      </c>
      <c r="I14" s="31">
        <v>1.100826277903117</v>
      </c>
      <c r="J14" s="31" t="s">
        <v>22</v>
      </c>
      <c r="K14" s="31" t="s">
        <v>22</v>
      </c>
      <c r="L14" s="31" t="s">
        <v>22</v>
      </c>
      <c r="M14" s="31">
        <v>4.7903669669733411</v>
      </c>
      <c r="N14" s="31" t="s">
        <v>22</v>
      </c>
      <c r="O14" s="31">
        <v>167.99061747377834</v>
      </c>
      <c r="P14" s="31">
        <v>159.19122671788702</v>
      </c>
      <c r="Q14" s="31" t="s">
        <v>22</v>
      </c>
      <c r="R14" s="31">
        <v>25.525300962918671</v>
      </c>
      <c r="S14" s="31" t="s">
        <v>22</v>
      </c>
      <c r="T14" s="31">
        <v>4.7165446396804436</v>
      </c>
      <c r="U14" s="31">
        <v>5.7081316534741227</v>
      </c>
      <c r="V14" s="31" t="s">
        <v>22</v>
      </c>
      <c r="W14" s="31" t="s">
        <v>22</v>
      </c>
      <c r="X14" s="31" t="s">
        <v>22</v>
      </c>
      <c r="Y14" s="31">
        <v>185.42862113504941</v>
      </c>
      <c r="Z14" s="31">
        <v>0.984662947558545</v>
      </c>
      <c r="AA14" s="31" t="s">
        <v>22</v>
      </c>
      <c r="AB14" s="31">
        <v>163.36862132886512</v>
      </c>
      <c r="AC14" s="31">
        <v>702.02630277473997</v>
      </c>
      <c r="AD14" s="31">
        <v>156.86849084173863</v>
      </c>
      <c r="AE14" s="31">
        <v>28.089791804795851</v>
      </c>
      <c r="AF14" s="31" t="s">
        <v>22</v>
      </c>
      <c r="AG14" s="31">
        <v>58.222407218804555</v>
      </c>
      <c r="AH14" s="31">
        <v>3.5147801329916097</v>
      </c>
      <c r="AI14" s="31">
        <v>0.50235692517202291</v>
      </c>
      <c r="AJ14" s="31" t="s">
        <v>22</v>
      </c>
      <c r="AK14" s="31">
        <v>0.9301502314021135</v>
      </c>
      <c r="AL14" s="31" t="s">
        <v>22</v>
      </c>
      <c r="AM14" s="31">
        <v>1543.9854435172565</v>
      </c>
      <c r="AN14" s="31">
        <v>44.492333204276676</v>
      </c>
      <c r="AO14" s="31" t="s">
        <v>22</v>
      </c>
      <c r="AP14" s="31" t="s">
        <v>22</v>
      </c>
      <c r="AQ14" s="31">
        <v>5.4177450165135594</v>
      </c>
      <c r="AR14" s="31">
        <v>478.38291985212783</v>
      </c>
      <c r="AS14" s="31">
        <v>16.215837011886443</v>
      </c>
      <c r="AT14" s="31">
        <v>14.371496455219109</v>
      </c>
      <c r="AU14" s="31">
        <v>15.084195660320315</v>
      </c>
      <c r="AV14" s="31">
        <v>11.190210128607912</v>
      </c>
      <c r="AW14" s="31">
        <v>165.63043866494201</v>
      </c>
      <c r="AX14" s="31">
        <v>65.505371233226285</v>
      </c>
      <c r="AY14" s="31">
        <v>0.85948558908462225</v>
      </c>
      <c r="AZ14" s="31" t="s">
        <v>22</v>
      </c>
      <c r="BA14" s="31" t="s">
        <v>22</v>
      </c>
      <c r="BB14" s="31">
        <v>623.7010069649059</v>
      </c>
      <c r="BC14" s="31" t="s">
        <v>22</v>
      </c>
      <c r="BD14" s="31">
        <v>106.58281314083526</v>
      </c>
      <c r="BE14" s="31">
        <v>37.000764577187795</v>
      </c>
      <c r="BF14" s="31" t="s">
        <v>22</v>
      </c>
      <c r="BG14" s="31" t="s">
        <v>22</v>
      </c>
      <c r="BH14" s="31" t="s">
        <v>22</v>
      </c>
      <c r="BI14" s="31">
        <v>1.2044908004314245</v>
      </c>
      <c r="BJ14" s="31" t="s">
        <v>22</v>
      </c>
      <c r="BK14" s="31">
        <v>11.246120801640233</v>
      </c>
      <c r="BL14" s="31">
        <v>7.2310387686931783</v>
      </c>
      <c r="BM14" s="31">
        <v>154.07451752578555</v>
      </c>
      <c r="BN14" s="31">
        <v>186.02343047345946</v>
      </c>
      <c r="BO14" s="31">
        <v>7.3833596292028592</v>
      </c>
      <c r="BP14" s="31">
        <v>84.231194453917311</v>
      </c>
      <c r="BQ14" s="31" t="s">
        <v>22</v>
      </c>
      <c r="BR14" s="31" t="s">
        <v>22</v>
      </c>
      <c r="BS14" s="31" t="s">
        <v>22</v>
      </c>
      <c r="BT14" s="31">
        <v>59.208740442462805</v>
      </c>
      <c r="BU14" s="31" t="s">
        <v>22</v>
      </c>
      <c r="BV14" s="31" t="s">
        <v>22</v>
      </c>
    </row>
    <row r="15" spans="2:74" s="27" customFormat="1" x14ac:dyDescent="0.55000000000000004">
      <c r="B15" s="18" t="s">
        <v>133</v>
      </c>
      <c r="C15" s="30"/>
      <c r="D15" s="31">
        <v>30.806289944652789</v>
      </c>
      <c r="E15" s="31">
        <v>11.385795070646386</v>
      </c>
      <c r="F15" s="31">
        <v>6.7481284632471201</v>
      </c>
      <c r="G15" s="31">
        <v>3.9511074871124521</v>
      </c>
      <c r="H15" s="31">
        <v>1.1527972125027963</v>
      </c>
      <c r="I15" s="31">
        <v>0.74994020724012433</v>
      </c>
      <c r="J15" s="31" t="s">
        <v>22</v>
      </c>
      <c r="K15" s="31">
        <v>2.0713987065027863</v>
      </c>
      <c r="L15" s="31">
        <v>0.6607925744892601</v>
      </c>
      <c r="M15" s="31">
        <v>3.7956436248456442</v>
      </c>
      <c r="N15" s="31" t="s">
        <v>22</v>
      </c>
      <c r="O15" s="31">
        <v>126.93252101459373</v>
      </c>
      <c r="P15" s="31">
        <v>119.3773107268843</v>
      </c>
      <c r="Q15" s="31" t="s">
        <v>22</v>
      </c>
      <c r="R15" s="31">
        <v>19.948426128268892</v>
      </c>
      <c r="S15" s="31">
        <v>2.6823988033054933</v>
      </c>
      <c r="T15" s="31">
        <v>3.6057387255440521</v>
      </c>
      <c r="U15" s="31">
        <v>4.6070672482955279</v>
      </c>
      <c r="V15" s="31" t="s">
        <v>22</v>
      </c>
      <c r="W15" s="31" t="s">
        <v>22</v>
      </c>
      <c r="X15" s="31" t="s">
        <v>22</v>
      </c>
      <c r="Y15" s="31">
        <v>149.91901268621044</v>
      </c>
      <c r="Z15" s="31">
        <v>0.89348387850454325</v>
      </c>
      <c r="AA15" s="31" t="s">
        <v>22</v>
      </c>
      <c r="AB15" s="31">
        <v>124.70569171772038</v>
      </c>
      <c r="AC15" s="31">
        <v>540.96079988047404</v>
      </c>
      <c r="AD15" s="31">
        <v>115.20477554056427</v>
      </c>
      <c r="AE15" s="31">
        <v>20.791418194427187</v>
      </c>
      <c r="AF15" s="31">
        <v>24.584562299747954</v>
      </c>
      <c r="AG15" s="31">
        <v>46.671462745337536</v>
      </c>
      <c r="AH15" s="31">
        <v>3.4846779076633938</v>
      </c>
      <c r="AI15" s="31">
        <v>0.4092177847054258</v>
      </c>
      <c r="AJ15" s="31" t="s">
        <v>22</v>
      </c>
      <c r="AK15" s="31">
        <v>0.68922623625037449</v>
      </c>
      <c r="AL15" s="31" t="s">
        <v>22</v>
      </c>
      <c r="AM15" s="31">
        <v>1332.8674284610172</v>
      </c>
      <c r="AN15" s="31">
        <v>37.787426102877099</v>
      </c>
      <c r="AO15" s="31" t="s">
        <v>22</v>
      </c>
      <c r="AP15" s="31" t="s">
        <v>22</v>
      </c>
      <c r="AQ15" s="31">
        <v>3.905769647183742</v>
      </c>
      <c r="AR15" s="31">
        <v>432.7114715119875</v>
      </c>
      <c r="AS15" s="31">
        <v>7.567935008148063</v>
      </c>
      <c r="AT15" s="31">
        <v>11.9306211448614</v>
      </c>
      <c r="AU15" s="31">
        <v>6.4563937604145787</v>
      </c>
      <c r="AV15" s="31">
        <v>5.5640224932746758</v>
      </c>
      <c r="AW15" s="31">
        <v>128.08614654782389</v>
      </c>
      <c r="AX15" s="31">
        <v>49.399304614534728</v>
      </c>
      <c r="AY15" s="31">
        <v>0.72938013913416788</v>
      </c>
      <c r="AZ15" s="31" t="s">
        <v>22</v>
      </c>
      <c r="BA15" s="31" t="s">
        <v>22</v>
      </c>
      <c r="BB15" s="31">
        <v>509.50236427958532</v>
      </c>
      <c r="BC15" s="31" t="s">
        <v>22</v>
      </c>
      <c r="BD15" s="31">
        <v>86.518666284966883</v>
      </c>
      <c r="BE15" s="31">
        <v>28.835442248976165</v>
      </c>
      <c r="BF15" s="31" t="s">
        <v>22</v>
      </c>
      <c r="BG15" s="31" t="s">
        <v>22</v>
      </c>
      <c r="BH15" s="31" t="s">
        <v>22</v>
      </c>
      <c r="BI15" s="31" t="s">
        <v>22</v>
      </c>
      <c r="BJ15" s="31" t="s">
        <v>22</v>
      </c>
      <c r="BK15" s="31">
        <v>8.5083556339363042</v>
      </c>
      <c r="BL15" s="31">
        <v>5.5226845938396671</v>
      </c>
      <c r="BM15" s="31">
        <v>137.10350128593106</v>
      </c>
      <c r="BN15" s="31">
        <v>144.28526504804663</v>
      </c>
      <c r="BO15" s="31">
        <v>7.0488636195902972</v>
      </c>
      <c r="BP15" s="31">
        <v>58.797240576641883</v>
      </c>
      <c r="BQ15" s="31" t="s">
        <v>22</v>
      </c>
      <c r="BR15" s="31" t="s">
        <v>22</v>
      </c>
      <c r="BS15" s="31" t="s">
        <v>22</v>
      </c>
      <c r="BT15" s="31">
        <v>52.28291253514341</v>
      </c>
      <c r="BU15" s="31" t="s">
        <v>22</v>
      </c>
      <c r="BV15" s="31" t="s">
        <v>22</v>
      </c>
    </row>
    <row r="16" spans="2:74" s="27" customFormat="1" x14ac:dyDescent="0.55000000000000004">
      <c r="B16" s="18" t="s">
        <v>134</v>
      </c>
      <c r="C16" s="30"/>
      <c r="D16" s="31">
        <v>40.330725490638464</v>
      </c>
      <c r="E16" s="31">
        <v>15.06415670801597</v>
      </c>
      <c r="F16" s="31">
        <v>8.047487078283913</v>
      </c>
      <c r="G16" s="31">
        <v>6.0591424038041124</v>
      </c>
      <c r="H16" s="31">
        <v>1.5189983219464176</v>
      </c>
      <c r="I16" s="31">
        <v>1.0745082801297767</v>
      </c>
      <c r="J16" s="31" t="s">
        <v>22</v>
      </c>
      <c r="K16" s="31">
        <v>4.3265341840944744</v>
      </c>
      <c r="L16" s="31" t="s">
        <v>22</v>
      </c>
      <c r="M16" s="31">
        <v>5.0523204872405429</v>
      </c>
      <c r="N16" s="31" t="s">
        <v>22</v>
      </c>
      <c r="O16" s="31">
        <v>169.23660911971902</v>
      </c>
      <c r="P16" s="31">
        <v>161.96616678038646</v>
      </c>
      <c r="Q16" s="31" t="s">
        <v>22</v>
      </c>
      <c r="R16" s="31">
        <v>24.641536905325218</v>
      </c>
      <c r="S16" s="31">
        <v>4.9147055576900049</v>
      </c>
      <c r="T16" s="31">
        <v>5.0866714942070779</v>
      </c>
      <c r="U16" s="31">
        <v>6.2963182913745408</v>
      </c>
      <c r="V16" s="31" t="s">
        <v>22</v>
      </c>
      <c r="W16" s="31" t="s">
        <v>22</v>
      </c>
      <c r="X16" s="31" t="s">
        <v>22</v>
      </c>
      <c r="Y16" s="31">
        <v>193.85266379130832</v>
      </c>
      <c r="Z16" s="31">
        <v>1.1704733673524084</v>
      </c>
      <c r="AA16" s="31" t="s">
        <v>22</v>
      </c>
      <c r="AB16" s="31">
        <v>165.53400740663983</v>
      </c>
      <c r="AC16" s="31">
        <v>716.82898038570625</v>
      </c>
      <c r="AD16" s="31">
        <v>120.05008274632893</v>
      </c>
      <c r="AE16" s="31">
        <v>27.962893562196591</v>
      </c>
      <c r="AF16" s="31">
        <v>36.565828550082664</v>
      </c>
      <c r="AG16" s="31">
        <v>61.449570220124784</v>
      </c>
      <c r="AH16" s="31">
        <v>3.5826338038464454</v>
      </c>
      <c r="AI16" s="31">
        <v>0.67679834416871198</v>
      </c>
      <c r="AJ16" s="31" t="s">
        <v>22</v>
      </c>
      <c r="AK16" s="31">
        <v>0.90577189237061295</v>
      </c>
      <c r="AL16" s="31" t="s">
        <v>22</v>
      </c>
      <c r="AM16" s="31">
        <v>1562.2776924657492</v>
      </c>
      <c r="AN16" s="31">
        <v>50.824392767162863</v>
      </c>
      <c r="AO16" s="31" t="s">
        <v>22</v>
      </c>
      <c r="AP16" s="31" t="s">
        <v>22</v>
      </c>
      <c r="AQ16" s="31">
        <v>5.3653177816053672</v>
      </c>
      <c r="AR16" s="31">
        <v>527.64192218565063</v>
      </c>
      <c r="AS16" s="31">
        <v>10.197271681600652</v>
      </c>
      <c r="AT16" s="31">
        <v>17.821519397720813</v>
      </c>
      <c r="AU16" s="31">
        <v>7.3472600512016903</v>
      </c>
      <c r="AV16" s="31">
        <v>8.9382127819707726</v>
      </c>
      <c r="AW16" s="31">
        <v>181.76282500183603</v>
      </c>
      <c r="AX16" s="31">
        <v>65.795147732967692</v>
      </c>
      <c r="AY16" s="31">
        <v>1.0831413947912338</v>
      </c>
      <c r="AZ16" s="31" t="s">
        <v>22</v>
      </c>
      <c r="BA16" s="31" t="s">
        <v>22</v>
      </c>
      <c r="BB16" s="31">
        <v>550.93030912910694</v>
      </c>
      <c r="BC16" s="31" t="s">
        <v>22</v>
      </c>
      <c r="BD16" s="31">
        <v>110.95900237620609</v>
      </c>
      <c r="BE16" s="31">
        <v>39.052613490598979</v>
      </c>
      <c r="BF16" s="31" t="s">
        <v>22</v>
      </c>
      <c r="BG16" s="31" t="s">
        <v>22</v>
      </c>
      <c r="BH16" s="31" t="s">
        <v>22</v>
      </c>
      <c r="BI16" s="31">
        <v>1.1418876700072873</v>
      </c>
      <c r="BJ16" s="31" t="s">
        <v>22</v>
      </c>
      <c r="BK16" s="31">
        <v>11.390533861975914</v>
      </c>
      <c r="BL16" s="31">
        <v>7.4548357379907602</v>
      </c>
      <c r="BM16" s="31">
        <v>163.23915111684377</v>
      </c>
      <c r="BN16" s="31">
        <v>158.49910502831796</v>
      </c>
      <c r="BO16" s="31">
        <v>7.003181568466224</v>
      </c>
      <c r="BP16" s="31">
        <v>83.363646053929486</v>
      </c>
      <c r="BQ16" s="31" t="s">
        <v>22</v>
      </c>
      <c r="BR16" s="31" t="s">
        <v>22</v>
      </c>
      <c r="BS16" s="31" t="s">
        <v>22</v>
      </c>
      <c r="BT16" s="31">
        <v>54.122060024951232</v>
      </c>
      <c r="BU16" s="31" t="s">
        <v>22</v>
      </c>
      <c r="BV16" s="31">
        <v>0.37004553954732766</v>
      </c>
    </row>
    <row r="17" spans="2:74" s="27" customFormat="1" x14ac:dyDescent="0.55000000000000004">
      <c r="B17" s="18" t="s">
        <v>135</v>
      </c>
      <c r="C17" s="30"/>
      <c r="D17" s="31">
        <v>20.905604641259739</v>
      </c>
      <c r="E17" s="31">
        <v>11.701046619988729</v>
      </c>
      <c r="F17" s="31" t="s">
        <v>22</v>
      </c>
      <c r="G17" s="31" t="s">
        <v>22</v>
      </c>
      <c r="H17" s="31" t="s">
        <v>22</v>
      </c>
      <c r="I17" s="31" t="s">
        <v>22</v>
      </c>
      <c r="J17" s="31">
        <v>0.87563897376286703</v>
      </c>
      <c r="K17" s="31" t="s">
        <v>22</v>
      </c>
      <c r="L17" s="31" t="s">
        <v>22</v>
      </c>
      <c r="M17" s="31">
        <v>1.8754945268008663</v>
      </c>
      <c r="N17" s="31" t="s">
        <v>22</v>
      </c>
      <c r="O17" s="31">
        <v>265.44357085563558</v>
      </c>
      <c r="P17" s="31">
        <v>4.5637786991178926</v>
      </c>
      <c r="Q17" s="31">
        <v>0.46400552557603036</v>
      </c>
      <c r="R17" s="31">
        <v>21.683827948123657</v>
      </c>
      <c r="S17" s="31" t="s">
        <v>22</v>
      </c>
      <c r="T17" s="31" t="s">
        <v>22</v>
      </c>
      <c r="U17" s="31">
        <v>3.6213544997119529</v>
      </c>
      <c r="V17" s="31" t="s">
        <v>22</v>
      </c>
      <c r="W17" s="31" t="s">
        <v>22</v>
      </c>
      <c r="X17" s="31" t="s">
        <v>22</v>
      </c>
      <c r="Y17" s="31">
        <v>139.958599070601</v>
      </c>
      <c r="Z17" s="31" t="s">
        <v>22</v>
      </c>
      <c r="AA17" s="31" t="s">
        <v>22</v>
      </c>
      <c r="AB17" s="31">
        <v>328.35156804859236</v>
      </c>
      <c r="AC17" s="31">
        <v>162.68284988411091</v>
      </c>
      <c r="AD17" s="31" t="s">
        <v>22</v>
      </c>
      <c r="AE17" s="31" t="s">
        <v>22</v>
      </c>
      <c r="AF17" s="31" t="s">
        <v>22</v>
      </c>
      <c r="AG17" s="31">
        <v>1.6730381698434826</v>
      </c>
      <c r="AH17" s="31" t="s">
        <v>22</v>
      </c>
      <c r="AI17" s="31" t="s">
        <v>22</v>
      </c>
      <c r="AJ17" s="31" t="s">
        <v>22</v>
      </c>
      <c r="AK17" s="31">
        <v>0.47772595635407122</v>
      </c>
      <c r="AL17" s="31" t="s">
        <v>22</v>
      </c>
      <c r="AM17" s="31">
        <v>2485.1701691477047</v>
      </c>
      <c r="AN17" s="31">
        <v>13.919503572965425</v>
      </c>
      <c r="AO17" s="31">
        <v>3.6047297031096583</v>
      </c>
      <c r="AP17" s="31" t="s">
        <v>22</v>
      </c>
      <c r="AQ17" s="31">
        <v>20.782443684367681</v>
      </c>
      <c r="AR17" s="31">
        <v>298.74696559592985</v>
      </c>
      <c r="AS17" s="31">
        <v>10.935496049990034</v>
      </c>
      <c r="AT17" s="31" t="s">
        <v>22</v>
      </c>
      <c r="AU17" s="31">
        <v>3.2482452033589482</v>
      </c>
      <c r="AV17" s="31">
        <v>3.4278792738895394</v>
      </c>
      <c r="AW17" s="31">
        <v>30.495479608203333</v>
      </c>
      <c r="AX17" s="31">
        <v>150.07188195896765</v>
      </c>
      <c r="AY17" s="31" t="s">
        <v>22</v>
      </c>
      <c r="AZ17" s="31" t="s">
        <v>22</v>
      </c>
      <c r="BA17" s="31" t="s">
        <v>22</v>
      </c>
      <c r="BB17" s="31">
        <v>929.09175693942882</v>
      </c>
      <c r="BC17" s="31">
        <v>110.61441731156941</v>
      </c>
      <c r="BD17" s="31">
        <v>20.471128048624607</v>
      </c>
      <c r="BE17" s="31">
        <v>12.672460118671005</v>
      </c>
      <c r="BF17" s="31">
        <v>2.0035793387301091</v>
      </c>
      <c r="BG17" s="31">
        <v>5.7553202321254053</v>
      </c>
      <c r="BH17" s="31">
        <v>8.6536582845986487</v>
      </c>
      <c r="BI17" s="31">
        <v>2.9134521691100606</v>
      </c>
      <c r="BJ17" s="31">
        <v>4.1686018537316221</v>
      </c>
      <c r="BK17" s="31">
        <v>17.480027261273033</v>
      </c>
      <c r="BL17" s="31">
        <v>1.636690843707755</v>
      </c>
      <c r="BM17" s="31">
        <v>177.42604296354699</v>
      </c>
      <c r="BN17" s="31">
        <v>593.43761395278102</v>
      </c>
      <c r="BO17" s="31">
        <v>35.258355359485009</v>
      </c>
      <c r="BP17" s="31">
        <v>28.036723417147538</v>
      </c>
      <c r="BQ17" s="31">
        <v>2.6824288705296673</v>
      </c>
      <c r="BR17" s="31" t="s">
        <v>22</v>
      </c>
      <c r="BS17" s="31" t="s">
        <v>22</v>
      </c>
      <c r="BT17" s="31">
        <v>231.78088349763053</v>
      </c>
      <c r="BU17" s="31">
        <v>0.66965211962172699</v>
      </c>
      <c r="BV17" s="31" t="s">
        <v>22</v>
      </c>
    </row>
    <row r="18" spans="2:74" s="27" customFormat="1" x14ac:dyDescent="0.55000000000000004">
      <c r="B18" s="18" t="s">
        <v>137</v>
      </c>
      <c r="C18" s="30"/>
      <c r="D18" s="31">
        <v>21.806198817661041</v>
      </c>
      <c r="E18" s="31">
        <v>10.960502583390603</v>
      </c>
      <c r="F18" s="31" t="s">
        <v>22</v>
      </c>
      <c r="G18" s="31">
        <v>1.0085672663344052</v>
      </c>
      <c r="H18" s="31" t="s">
        <v>22</v>
      </c>
      <c r="I18" s="31" t="s">
        <v>22</v>
      </c>
      <c r="J18" s="31" t="s">
        <v>22</v>
      </c>
      <c r="K18" s="31" t="s">
        <v>22</v>
      </c>
      <c r="L18" s="31" t="s">
        <v>22</v>
      </c>
      <c r="M18" s="31">
        <v>1.8501510660903187</v>
      </c>
      <c r="N18" s="31" t="s">
        <v>22</v>
      </c>
      <c r="O18" s="31">
        <v>239.02779848890404</v>
      </c>
      <c r="P18" s="31">
        <v>4.0958964890859795</v>
      </c>
      <c r="Q18" s="31">
        <v>0.60301354164555687</v>
      </c>
      <c r="R18" s="31">
        <v>19.884884876382209</v>
      </c>
      <c r="S18" s="31" t="s">
        <v>22</v>
      </c>
      <c r="T18" s="31" t="s">
        <v>22</v>
      </c>
      <c r="U18" s="31">
        <v>3.1305003235432518</v>
      </c>
      <c r="V18" s="31" t="s">
        <v>22</v>
      </c>
      <c r="W18" s="31" t="s">
        <v>22</v>
      </c>
      <c r="X18" s="31" t="s">
        <v>22</v>
      </c>
      <c r="Y18" s="31">
        <v>128.09815861595948</v>
      </c>
      <c r="Z18" s="31" t="s">
        <v>22</v>
      </c>
      <c r="AA18" s="31" t="s">
        <v>22</v>
      </c>
      <c r="AB18" s="31">
        <v>277.1359035787458</v>
      </c>
      <c r="AC18" s="31">
        <v>108.83469823230047</v>
      </c>
      <c r="AD18" s="31" t="s">
        <v>22</v>
      </c>
      <c r="AE18" s="31">
        <v>7.9800690731166997</v>
      </c>
      <c r="AF18" s="31">
        <v>22.393752866445595</v>
      </c>
      <c r="AG18" s="31">
        <v>1.6020887834766</v>
      </c>
      <c r="AH18" s="31" t="s">
        <v>22</v>
      </c>
      <c r="AI18" s="31" t="s">
        <v>22</v>
      </c>
      <c r="AJ18" s="31" t="s">
        <v>22</v>
      </c>
      <c r="AK18" s="31">
        <v>0.69044524667025842</v>
      </c>
      <c r="AL18" s="31" t="s">
        <v>22</v>
      </c>
      <c r="AM18" s="31">
        <v>1558.5877215383186</v>
      </c>
      <c r="AN18" s="31">
        <v>6.2939756919037899</v>
      </c>
      <c r="AO18" s="31">
        <v>3.6584634120991986</v>
      </c>
      <c r="AP18" s="31" t="s">
        <v>22</v>
      </c>
      <c r="AQ18" s="31">
        <v>18.736490358351656</v>
      </c>
      <c r="AR18" s="31">
        <v>238.68303994765859</v>
      </c>
      <c r="AS18" s="31">
        <v>11.438422422696377</v>
      </c>
      <c r="AT18" s="31" t="s">
        <v>22</v>
      </c>
      <c r="AU18" s="31">
        <v>4.5877350671548252</v>
      </c>
      <c r="AV18" s="31">
        <v>5.0979068654642932</v>
      </c>
      <c r="AW18" s="31">
        <v>30.104335076750978</v>
      </c>
      <c r="AX18" s="31">
        <v>134.28478115619788</v>
      </c>
      <c r="AY18" s="31" t="s">
        <v>22</v>
      </c>
      <c r="AZ18" s="31" t="s">
        <v>22</v>
      </c>
      <c r="BA18" s="31" t="s">
        <v>22</v>
      </c>
      <c r="BB18" s="31">
        <v>499.06236476979433</v>
      </c>
      <c r="BC18" s="31">
        <v>97.075492253302301</v>
      </c>
      <c r="BD18" s="31">
        <v>18.703199065700755</v>
      </c>
      <c r="BE18" s="31">
        <v>9.0048024595953926</v>
      </c>
      <c r="BF18" s="31">
        <v>1.9544293818111564</v>
      </c>
      <c r="BG18" s="31">
        <v>3.5239249787641955</v>
      </c>
      <c r="BH18" s="31">
        <v>7.8110115551338462</v>
      </c>
      <c r="BI18" s="31">
        <v>1.517249415029069</v>
      </c>
      <c r="BJ18" s="31">
        <v>2.8886839632017618</v>
      </c>
      <c r="BK18" s="31">
        <v>16.372298452628218</v>
      </c>
      <c r="BL18" s="31">
        <v>1.3766337584217403</v>
      </c>
      <c r="BM18" s="31">
        <v>173.58137060689191</v>
      </c>
      <c r="BN18" s="31">
        <v>449.07846626473332</v>
      </c>
      <c r="BO18" s="31">
        <v>23.464700786845224</v>
      </c>
      <c r="BP18" s="31">
        <v>25.909199045816528</v>
      </c>
      <c r="BQ18" s="31">
        <v>2.5914512694879068</v>
      </c>
      <c r="BR18" s="31" t="s">
        <v>22</v>
      </c>
      <c r="BS18" s="31" t="s">
        <v>22</v>
      </c>
      <c r="BT18" s="31">
        <v>147.77465897861524</v>
      </c>
      <c r="BU18" s="31">
        <v>0.66004222273370783</v>
      </c>
      <c r="BV18" s="31" t="s">
        <v>22</v>
      </c>
    </row>
    <row r="19" spans="2:74" s="27" customFormat="1" x14ac:dyDescent="0.55000000000000004">
      <c r="B19" s="18" t="s">
        <v>138</v>
      </c>
      <c r="C19" s="30"/>
      <c r="D19" s="31">
        <v>20.664680685608563</v>
      </c>
      <c r="E19" s="31">
        <v>10.687462127650162</v>
      </c>
      <c r="F19" s="31" t="s">
        <v>22</v>
      </c>
      <c r="G19" s="31">
        <v>1.0965719705079735</v>
      </c>
      <c r="H19" s="31" t="s">
        <v>22</v>
      </c>
      <c r="I19" s="31" t="s">
        <v>22</v>
      </c>
      <c r="J19" s="31" t="s">
        <v>22</v>
      </c>
      <c r="K19" s="31">
        <v>0.72655091573929931</v>
      </c>
      <c r="L19" s="31">
        <v>0.26584771310126348</v>
      </c>
      <c r="M19" s="31">
        <v>1.7085983521996453</v>
      </c>
      <c r="N19" s="31" t="s">
        <v>22</v>
      </c>
      <c r="O19" s="31">
        <v>230.74124933082325</v>
      </c>
      <c r="P19" s="31">
        <v>3.8705895945028783</v>
      </c>
      <c r="Q19" s="31">
        <v>0.48013483046268762</v>
      </c>
      <c r="R19" s="31">
        <v>19.786090706625764</v>
      </c>
      <c r="S19" s="31" t="s">
        <v>22</v>
      </c>
      <c r="T19" s="31" t="s">
        <v>22</v>
      </c>
      <c r="U19" s="31">
        <v>3.3038550175354628</v>
      </c>
      <c r="V19" s="31" t="s">
        <v>22</v>
      </c>
      <c r="W19" s="31" t="s">
        <v>22</v>
      </c>
      <c r="X19" s="31" t="s">
        <v>22</v>
      </c>
      <c r="Y19" s="31">
        <v>134.72782741153628</v>
      </c>
      <c r="Z19" s="31">
        <v>0.22878794957224627</v>
      </c>
      <c r="AA19" s="31" t="s">
        <v>22</v>
      </c>
      <c r="AB19" s="31">
        <v>266.00423267415442</v>
      </c>
      <c r="AC19" s="31">
        <v>112.47634296914271</v>
      </c>
      <c r="AD19" s="31" t="s">
        <v>22</v>
      </c>
      <c r="AE19" s="31">
        <v>3.1178082236658411</v>
      </c>
      <c r="AF19" s="31">
        <v>25.494463409193699</v>
      </c>
      <c r="AG19" s="31">
        <v>1.4062663093738628</v>
      </c>
      <c r="AH19" s="31" t="s">
        <v>22</v>
      </c>
      <c r="AI19" s="31" t="s">
        <v>22</v>
      </c>
      <c r="AJ19" s="31" t="s">
        <v>22</v>
      </c>
      <c r="AK19" s="31">
        <v>0.52498983622243423</v>
      </c>
      <c r="AL19" s="31" t="s">
        <v>22</v>
      </c>
      <c r="AM19" s="31">
        <v>1693.0357171924211</v>
      </c>
      <c r="AN19" s="31">
        <v>10.588642718260086</v>
      </c>
      <c r="AO19" s="31">
        <v>3.4825606145416912</v>
      </c>
      <c r="AP19" s="31" t="s">
        <v>22</v>
      </c>
      <c r="AQ19" s="31">
        <v>20.817894812868261</v>
      </c>
      <c r="AR19" s="31">
        <v>253.75689422155534</v>
      </c>
      <c r="AS19" s="31">
        <v>9.2952550169712627</v>
      </c>
      <c r="AT19" s="31" t="s">
        <v>22</v>
      </c>
      <c r="AU19" s="31">
        <v>4.3971594487667369</v>
      </c>
      <c r="AV19" s="31">
        <v>4.2462452716420822</v>
      </c>
      <c r="AW19" s="31">
        <v>29.247610419930332</v>
      </c>
      <c r="AX19" s="31">
        <v>135.1208517785559</v>
      </c>
      <c r="AY19" s="31" t="s">
        <v>22</v>
      </c>
      <c r="AZ19" s="31" t="s">
        <v>22</v>
      </c>
      <c r="BA19" s="31" t="s">
        <v>22</v>
      </c>
      <c r="BB19" s="31">
        <v>579.354159212784</v>
      </c>
      <c r="BC19" s="31">
        <v>112.60413586535878</v>
      </c>
      <c r="BD19" s="31">
        <v>19.687844901104015</v>
      </c>
      <c r="BE19" s="31">
        <v>8.7526600726232395</v>
      </c>
      <c r="BF19" s="31">
        <v>2.4409515247536508</v>
      </c>
      <c r="BG19" s="31">
        <v>4.6941981614524808</v>
      </c>
      <c r="BH19" s="31">
        <v>7.4154658109284908</v>
      </c>
      <c r="BI19" s="31" t="s">
        <v>22</v>
      </c>
      <c r="BJ19" s="31">
        <v>1.9827717069654605</v>
      </c>
      <c r="BK19" s="31">
        <v>16.085141295437644</v>
      </c>
      <c r="BL19" s="31">
        <v>1.2998830806214361</v>
      </c>
      <c r="BM19" s="31">
        <v>186.10699824339329</v>
      </c>
      <c r="BN19" s="31">
        <v>446.6149693199543</v>
      </c>
      <c r="BO19" s="31">
        <v>30.447928461356366</v>
      </c>
      <c r="BP19" s="31">
        <v>28.998776371234886</v>
      </c>
      <c r="BQ19" s="31">
        <v>2.3205457853105473</v>
      </c>
      <c r="BR19" s="31" t="s">
        <v>22</v>
      </c>
      <c r="BS19" s="31" t="s">
        <v>22</v>
      </c>
      <c r="BT19" s="31">
        <v>173.98206508834309</v>
      </c>
      <c r="BU19" s="31">
        <v>0.73071239963167389</v>
      </c>
      <c r="BV19" s="31">
        <v>0.4437380506755168</v>
      </c>
    </row>
    <row r="20" spans="2:74" s="27" customFormat="1" x14ac:dyDescent="0.55000000000000004">
      <c r="B20" s="18" t="s">
        <v>139</v>
      </c>
      <c r="C20" s="30"/>
      <c r="D20" s="31">
        <v>2.264690115662237</v>
      </c>
      <c r="E20" s="31">
        <v>0.97328710716216693</v>
      </c>
      <c r="F20" s="31" t="s">
        <v>22</v>
      </c>
      <c r="G20" s="31" t="s">
        <v>22</v>
      </c>
      <c r="H20" s="31" t="s">
        <v>22</v>
      </c>
      <c r="I20" s="31" t="s">
        <v>22</v>
      </c>
      <c r="J20" s="31">
        <v>0.32017766450574281</v>
      </c>
      <c r="K20" s="31" t="s">
        <v>22</v>
      </c>
      <c r="L20" s="31" t="s">
        <v>22</v>
      </c>
      <c r="M20" s="31" t="s">
        <v>22</v>
      </c>
      <c r="N20" s="31">
        <v>1.1514847373504504</v>
      </c>
      <c r="O20" s="31">
        <v>14.199122728418306</v>
      </c>
      <c r="P20" s="31">
        <v>14.642679619063829</v>
      </c>
      <c r="Q20" s="31" t="s">
        <v>22</v>
      </c>
      <c r="R20" s="31">
        <v>2.6493428779146866</v>
      </c>
      <c r="S20" s="31" t="s">
        <v>22</v>
      </c>
      <c r="T20" s="31">
        <v>0.33065669205022447</v>
      </c>
      <c r="U20" s="31">
        <v>47.942608925490653</v>
      </c>
      <c r="V20" s="31">
        <v>2.1169451974955473</v>
      </c>
      <c r="W20" s="31">
        <v>0.74771335014859419</v>
      </c>
      <c r="X20" s="31">
        <v>0.79816965378729043</v>
      </c>
      <c r="Y20" s="31">
        <v>4.4583604365320646</v>
      </c>
      <c r="Z20" s="31" t="s">
        <v>22</v>
      </c>
      <c r="AA20" s="31">
        <v>1.2913862885334664</v>
      </c>
      <c r="AB20" s="31">
        <v>16.632115979414653</v>
      </c>
      <c r="AC20" s="31">
        <v>136.62378870912576</v>
      </c>
      <c r="AD20" s="31">
        <v>17.931459532000755</v>
      </c>
      <c r="AE20" s="31" t="s">
        <v>22</v>
      </c>
      <c r="AF20" s="31" t="s">
        <v>22</v>
      </c>
      <c r="AG20" s="31">
        <v>13.0281085318662</v>
      </c>
      <c r="AH20" s="31" t="s">
        <v>22</v>
      </c>
      <c r="AI20" s="31" t="s">
        <v>22</v>
      </c>
      <c r="AJ20" s="31">
        <v>53.135862499052266</v>
      </c>
      <c r="AK20" s="31" t="s">
        <v>22</v>
      </c>
      <c r="AL20" s="31">
        <v>39.496380782735784</v>
      </c>
      <c r="AM20" s="31">
        <v>45.032464442691001</v>
      </c>
      <c r="AN20" s="31">
        <v>3.4535067638376149</v>
      </c>
      <c r="AO20" s="31" t="s">
        <v>22</v>
      </c>
      <c r="AP20" s="31">
        <v>2.005269263399339</v>
      </c>
      <c r="AQ20" s="31">
        <v>2.7373547086084029</v>
      </c>
      <c r="AR20" s="31">
        <v>130.98926206877744</v>
      </c>
      <c r="AS20" s="31" t="s">
        <v>22</v>
      </c>
      <c r="AT20" s="31" t="s">
        <v>22</v>
      </c>
      <c r="AU20" s="31" t="s">
        <v>22</v>
      </c>
      <c r="AV20" s="31" t="s">
        <v>22</v>
      </c>
      <c r="AW20" s="31">
        <v>64.230352086359431</v>
      </c>
      <c r="AX20" s="31" t="s">
        <v>22</v>
      </c>
      <c r="AY20" s="31" t="s">
        <v>22</v>
      </c>
      <c r="AZ20" s="31">
        <v>43.751256676407138</v>
      </c>
      <c r="BA20" s="31">
        <v>8.773450442726368</v>
      </c>
      <c r="BB20" s="31">
        <v>20.935545861369274</v>
      </c>
      <c r="BC20" s="31" t="s">
        <v>22</v>
      </c>
      <c r="BD20" s="31">
        <v>4.9815609045061375</v>
      </c>
      <c r="BE20" s="31">
        <v>1.3655053796340777</v>
      </c>
      <c r="BF20" s="31" t="s">
        <v>22</v>
      </c>
      <c r="BG20" s="31" t="s">
        <v>22</v>
      </c>
      <c r="BH20" s="31" t="s">
        <v>22</v>
      </c>
      <c r="BI20" s="31">
        <v>1.9797439656132556</v>
      </c>
      <c r="BJ20" s="31" t="s">
        <v>22</v>
      </c>
      <c r="BK20" s="31">
        <v>13.803631147551902</v>
      </c>
      <c r="BL20" s="31" t="s">
        <v>22</v>
      </c>
      <c r="BM20" s="31">
        <v>60.23564724176692</v>
      </c>
      <c r="BN20" s="31">
        <v>4.8014805493780672</v>
      </c>
      <c r="BO20" s="31">
        <v>0.50469602812399517</v>
      </c>
      <c r="BP20" s="31">
        <v>2.6409508180705834</v>
      </c>
      <c r="BQ20" s="31" t="s">
        <v>22</v>
      </c>
      <c r="BR20" s="31">
        <v>3.8058944175451916</v>
      </c>
      <c r="BS20" s="31">
        <v>1.9755889158231035</v>
      </c>
      <c r="BT20" s="31">
        <v>2.6544660267784495</v>
      </c>
      <c r="BU20" s="31" t="s">
        <v>22</v>
      </c>
      <c r="BV20" s="31">
        <v>0.47670041418222758</v>
      </c>
    </row>
    <row r="21" spans="2:74" s="27" customFormat="1" x14ac:dyDescent="0.55000000000000004">
      <c r="B21" s="18" t="s">
        <v>141</v>
      </c>
      <c r="C21" s="30"/>
      <c r="D21" s="31">
        <v>2.3697140350606558</v>
      </c>
      <c r="E21" s="31">
        <v>0.49433207032968135</v>
      </c>
      <c r="F21" s="31">
        <v>0.30485214674102157</v>
      </c>
      <c r="G21" s="31">
        <v>0.38617025277743994</v>
      </c>
      <c r="H21" s="31" t="s">
        <v>22</v>
      </c>
      <c r="I21" s="31" t="s">
        <v>22</v>
      </c>
      <c r="J21" s="31" t="s">
        <v>22</v>
      </c>
      <c r="K21" s="31" t="s">
        <v>22</v>
      </c>
      <c r="L21" s="31" t="s">
        <v>22</v>
      </c>
      <c r="M21" s="31" t="s">
        <v>22</v>
      </c>
      <c r="N21" s="31">
        <v>1.0578245911377244</v>
      </c>
      <c r="O21" s="31">
        <v>13.207273331947697</v>
      </c>
      <c r="P21" s="31">
        <v>13.912822883529962</v>
      </c>
      <c r="Q21" s="31" t="s">
        <v>22</v>
      </c>
      <c r="R21" s="31">
        <v>1.9439496810653052</v>
      </c>
      <c r="S21" s="31" t="s">
        <v>22</v>
      </c>
      <c r="T21" s="31">
        <v>0.28919639452190021</v>
      </c>
      <c r="U21" s="31">
        <v>42.446160691489972</v>
      </c>
      <c r="V21" s="31">
        <v>1.7357660877822612</v>
      </c>
      <c r="W21" s="31">
        <v>0.72627894637544022</v>
      </c>
      <c r="X21" s="31">
        <v>0.77618797445709842</v>
      </c>
      <c r="Y21" s="31">
        <v>3.1437088722872284</v>
      </c>
      <c r="Z21" s="31" t="s">
        <v>22</v>
      </c>
      <c r="AA21" s="31">
        <v>1.0178405871569363</v>
      </c>
      <c r="AB21" s="31">
        <v>15.279903305473074</v>
      </c>
      <c r="AC21" s="31">
        <v>136.57243905248549</v>
      </c>
      <c r="AD21" s="31">
        <v>15.066391104431736</v>
      </c>
      <c r="AE21" s="31" t="s">
        <v>22</v>
      </c>
      <c r="AF21" s="31" t="s">
        <v>22</v>
      </c>
      <c r="AG21" s="31">
        <v>13.772074220475876</v>
      </c>
      <c r="AH21" s="31" t="s">
        <v>22</v>
      </c>
      <c r="AI21" s="31" t="s">
        <v>22</v>
      </c>
      <c r="AJ21" s="31">
        <v>46.951053364971557</v>
      </c>
      <c r="AK21" s="31" t="s">
        <v>22</v>
      </c>
      <c r="AL21" s="31">
        <v>28.031318110967895</v>
      </c>
      <c r="AM21" s="31">
        <v>36.489880969115646</v>
      </c>
      <c r="AN21" s="31">
        <v>3.314927641696999</v>
      </c>
      <c r="AO21" s="31" t="s">
        <v>22</v>
      </c>
      <c r="AP21" s="31">
        <v>2.5264998040446573</v>
      </c>
      <c r="AQ21" s="31">
        <v>2.8732095896444512</v>
      </c>
      <c r="AR21" s="31">
        <v>126.31359596153382</v>
      </c>
      <c r="AS21" s="31" t="s">
        <v>22</v>
      </c>
      <c r="AT21" s="31" t="s">
        <v>22</v>
      </c>
      <c r="AU21" s="31" t="s">
        <v>22</v>
      </c>
      <c r="AV21" s="31" t="s">
        <v>22</v>
      </c>
      <c r="AW21" s="31">
        <v>58.092016788555661</v>
      </c>
      <c r="AX21" s="31" t="s">
        <v>22</v>
      </c>
      <c r="AY21" s="31" t="s">
        <v>22</v>
      </c>
      <c r="AZ21" s="31">
        <v>45.752490826765161</v>
      </c>
      <c r="BA21" s="31">
        <v>7.23439892369211</v>
      </c>
      <c r="BB21" s="31">
        <v>15.331774933862375</v>
      </c>
      <c r="BC21" s="31" t="s">
        <v>22</v>
      </c>
      <c r="BD21" s="31">
        <v>4.2892905462374156</v>
      </c>
      <c r="BE21" s="31">
        <v>0.96088935693278721</v>
      </c>
      <c r="BF21" s="31">
        <v>0.17096491875953773</v>
      </c>
      <c r="BG21" s="31" t="s">
        <v>22</v>
      </c>
      <c r="BH21" s="31" t="s">
        <v>22</v>
      </c>
      <c r="BI21" s="31">
        <v>1.2893602654320175</v>
      </c>
      <c r="BJ21" s="31" t="s">
        <v>22</v>
      </c>
      <c r="BK21" s="31">
        <v>11.421422723286065</v>
      </c>
      <c r="BL21" s="31" t="s">
        <v>22</v>
      </c>
      <c r="BM21" s="31">
        <v>56.616282738398333</v>
      </c>
      <c r="BN21" s="31">
        <v>2.6984035462271976</v>
      </c>
      <c r="BO21" s="31">
        <v>0.26667964772988617</v>
      </c>
      <c r="BP21" s="31">
        <v>2.429515880055034</v>
      </c>
      <c r="BQ21" s="31" t="s">
        <v>22</v>
      </c>
      <c r="BR21" s="31">
        <v>4.4605140052464556</v>
      </c>
      <c r="BS21" s="31">
        <v>1.8414066381935947</v>
      </c>
      <c r="BT21" s="31">
        <v>1.3208716126485611</v>
      </c>
      <c r="BU21" s="31" t="s">
        <v>22</v>
      </c>
      <c r="BV21" s="31">
        <v>0.48314883381783397</v>
      </c>
    </row>
    <row r="22" spans="2:74" s="27" customFormat="1" x14ac:dyDescent="0.55000000000000004">
      <c r="B22" s="18" t="s">
        <v>142</v>
      </c>
      <c r="C22" s="30"/>
      <c r="D22" s="31">
        <v>2.2902378540118398</v>
      </c>
      <c r="E22" s="31">
        <v>0.64973832795760833</v>
      </c>
      <c r="F22" s="31">
        <v>0.62107454569463416</v>
      </c>
      <c r="G22" s="31" t="s">
        <v>22</v>
      </c>
      <c r="H22" s="31" t="s">
        <v>22</v>
      </c>
      <c r="I22" s="31" t="s">
        <v>22</v>
      </c>
      <c r="J22" s="31" t="s">
        <v>22</v>
      </c>
      <c r="K22" s="31" t="s">
        <v>22</v>
      </c>
      <c r="L22" s="31" t="s">
        <v>22</v>
      </c>
      <c r="M22" s="31" t="s">
        <v>22</v>
      </c>
      <c r="N22" s="31">
        <v>0.97885003691992278</v>
      </c>
      <c r="O22" s="31">
        <v>14.259286201677718</v>
      </c>
      <c r="P22" s="31">
        <v>15.29621665499648</v>
      </c>
      <c r="Q22" s="31" t="s">
        <v>22</v>
      </c>
      <c r="R22" s="31">
        <v>2.6411735182460259</v>
      </c>
      <c r="S22" s="31" t="s">
        <v>22</v>
      </c>
      <c r="T22" s="31">
        <v>0.32272936613854286</v>
      </c>
      <c r="U22" s="31">
        <v>49.890243630183349</v>
      </c>
      <c r="V22" s="31">
        <v>2.0180687431813378</v>
      </c>
      <c r="W22" s="31">
        <v>0.71205255304639181</v>
      </c>
      <c r="X22" s="31">
        <v>0.70992432137618144</v>
      </c>
      <c r="Y22" s="31">
        <v>3.0292230134672131</v>
      </c>
      <c r="Z22" s="31" t="s">
        <v>22</v>
      </c>
      <c r="AA22" s="31">
        <v>1.2406944798932646</v>
      </c>
      <c r="AB22" s="31">
        <v>20.01141441759647</v>
      </c>
      <c r="AC22" s="31">
        <v>150.56772925678348</v>
      </c>
      <c r="AD22" s="31">
        <v>8.4103673102363157</v>
      </c>
      <c r="AE22" s="31" t="s">
        <v>22</v>
      </c>
      <c r="AF22" s="31" t="s">
        <v>22</v>
      </c>
      <c r="AG22" s="31">
        <v>10.691595386201568</v>
      </c>
      <c r="AH22" s="31" t="s">
        <v>22</v>
      </c>
      <c r="AI22" s="31" t="s">
        <v>22</v>
      </c>
      <c r="AJ22" s="31">
        <v>57.387695943550732</v>
      </c>
      <c r="AK22" s="31" t="s">
        <v>22</v>
      </c>
      <c r="AL22" s="31">
        <v>36.325009801323347</v>
      </c>
      <c r="AM22" s="31">
        <v>47.652450648391387</v>
      </c>
      <c r="AN22" s="31">
        <v>3.0213136060980976</v>
      </c>
      <c r="AO22" s="31" t="s">
        <v>22</v>
      </c>
      <c r="AP22" s="31">
        <v>1.9747495410411704</v>
      </c>
      <c r="AQ22" s="31">
        <v>4.5983534558259942</v>
      </c>
      <c r="AR22" s="31">
        <v>141.80335288104885</v>
      </c>
      <c r="AS22" s="31" t="s">
        <v>22</v>
      </c>
      <c r="AT22" s="31" t="s">
        <v>22</v>
      </c>
      <c r="AU22" s="31" t="s">
        <v>22</v>
      </c>
      <c r="AV22" s="31" t="s">
        <v>22</v>
      </c>
      <c r="AW22" s="31">
        <v>57.652743983362186</v>
      </c>
      <c r="AX22" s="31" t="s">
        <v>22</v>
      </c>
      <c r="AY22" s="31" t="s">
        <v>22</v>
      </c>
      <c r="AZ22" s="31">
        <v>41.496219475389736</v>
      </c>
      <c r="BA22" s="31">
        <v>9.1729299089220486</v>
      </c>
      <c r="BB22" s="31">
        <v>19.867563121575181</v>
      </c>
      <c r="BC22" s="31" t="s">
        <v>22</v>
      </c>
      <c r="BD22" s="31">
        <v>4.8214003358340873</v>
      </c>
      <c r="BE22" s="31">
        <v>1.3218890092756337</v>
      </c>
      <c r="BF22" s="31" t="s">
        <v>22</v>
      </c>
      <c r="BG22" s="31" t="s">
        <v>22</v>
      </c>
      <c r="BH22" s="31" t="s">
        <v>22</v>
      </c>
      <c r="BI22" s="31">
        <v>0.99065614539446312</v>
      </c>
      <c r="BJ22" s="31" t="s">
        <v>22</v>
      </c>
      <c r="BK22" s="31">
        <v>13.793652613909972</v>
      </c>
      <c r="BL22" s="31" t="s">
        <v>22</v>
      </c>
      <c r="BM22" s="31">
        <v>56.392980838683044</v>
      </c>
      <c r="BN22" s="31" t="s">
        <v>22</v>
      </c>
      <c r="BO22" s="31">
        <v>0.42192934408089428</v>
      </c>
      <c r="BP22" s="31">
        <v>2.9493783911312748</v>
      </c>
      <c r="BQ22" s="31" t="s">
        <v>22</v>
      </c>
      <c r="BR22" s="31">
        <v>3.7755858280649766</v>
      </c>
      <c r="BS22" s="31">
        <v>1.2932852551971914</v>
      </c>
      <c r="BT22" s="31">
        <v>1.3757327951186034</v>
      </c>
      <c r="BU22" s="31" t="s">
        <v>22</v>
      </c>
      <c r="BV22" s="31">
        <v>0.49600878217426675</v>
      </c>
    </row>
    <row r="23" spans="2:74" s="27" customFormat="1" x14ac:dyDescent="0.55000000000000004">
      <c r="B23" s="18"/>
      <c r="C23" s="30"/>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row>
    <row r="24" spans="2:74" s="29" customFormat="1" x14ac:dyDescent="0.55000000000000004">
      <c r="B24" s="47" t="s">
        <v>11</v>
      </c>
      <c r="C24" s="48">
        <v>71</v>
      </c>
      <c r="D24" s="49">
        <v>1</v>
      </c>
      <c r="E24" s="49">
        <v>1</v>
      </c>
      <c r="F24" s="49">
        <v>1</v>
      </c>
      <c r="G24" s="49">
        <v>1</v>
      </c>
      <c r="H24" s="49">
        <v>1</v>
      </c>
      <c r="I24" s="49">
        <v>1</v>
      </c>
      <c r="J24" s="49">
        <v>1</v>
      </c>
      <c r="K24" s="49">
        <v>1</v>
      </c>
      <c r="L24" s="49">
        <v>1</v>
      </c>
      <c r="M24" s="49">
        <v>1</v>
      </c>
      <c r="N24" s="49">
        <v>1</v>
      </c>
      <c r="O24" s="49">
        <v>1</v>
      </c>
      <c r="P24" s="49">
        <v>1</v>
      </c>
      <c r="Q24" s="49">
        <v>1</v>
      </c>
      <c r="R24" s="49">
        <v>1</v>
      </c>
      <c r="S24" s="49">
        <v>1</v>
      </c>
      <c r="T24" s="49">
        <v>1</v>
      </c>
      <c r="U24" s="49">
        <v>1</v>
      </c>
      <c r="V24" s="49">
        <v>1</v>
      </c>
      <c r="W24" s="49">
        <v>1</v>
      </c>
      <c r="X24" s="49">
        <v>1</v>
      </c>
      <c r="Y24" s="49">
        <v>1</v>
      </c>
      <c r="Z24" s="49">
        <v>1</v>
      </c>
      <c r="AA24" s="49">
        <v>1</v>
      </c>
      <c r="AB24" s="49">
        <v>1</v>
      </c>
      <c r="AC24" s="49">
        <v>1</v>
      </c>
      <c r="AD24" s="49">
        <v>1</v>
      </c>
      <c r="AE24" s="49">
        <v>1</v>
      </c>
      <c r="AF24" s="49">
        <v>1</v>
      </c>
      <c r="AG24" s="49">
        <v>1</v>
      </c>
      <c r="AH24" s="49">
        <v>1</v>
      </c>
      <c r="AI24" s="49">
        <v>1</v>
      </c>
      <c r="AJ24" s="49">
        <v>1</v>
      </c>
      <c r="AK24" s="49">
        <v>1</v>
      </c>
      <c r="AL24" s="49">
        <v>1</v>
      </c>
      <c r="AM24" s="49">
        <v>1</v>
      </c>
      <c r="AN24" s="49">
        <v>1</v>
      </c>
      <c r="AO24" s="49">
        <v>1</v>
      </c>
      <c r="AP24" s="49">
        <v>1</v>
      </c>
      <c r="AQ24" s="49">
        <v>1</v>
      </c>
      <c r="AR24" s="49">
        <v>1</v>
      </c>
      <c r="AS24" s="49">
        <v>1</v>
      </c>
      <c r="AT24" s="49">
        <v>1</v>
      </c>
      <c r="AU24" s="49">
        <v>1</v>
      </c>
      <c r="AV24" s="49">
        <v>1</v>
      </c>
      <c r="AW24" s="49">
        <v>1</v>
      </c>
      <c r="AX24" s="49">
        <v>1</v>
      </c>
      <c r="AY24" s="49">
        <v>1</v>
      </c>
      <c r="AZ24" s="49">
        <v>1</v>
      </c>
      <c r="BA24" s="49">
        <v>1</v>
      </c>
      <c r="BB24" s="49">
        <v>1</v>
      </c>
      <c r="BC24" s="49">
        <v>1</v>
      </c>
      <c r="BD24" s="49">
        <v>1</v>
      </c>
      <c r="BE24" s="49">
        <v>1</v>
      </c>
      <c r="BF24" s="49">
        <v>1</v>
      </c>
      <c r="BG24" s="49">
        <v>1</v>
      </c>
      <c r="BH24" s="49">
        <v>1</v>
      </c>
      <c r="BI24" s="49">
        <v>1</v>
      </c>
      <c r="BJ24" s="49">
        <v>1</v>
      </c>
      <c r="BK24" s="49">
        <v>1</v>
      </c>
      <c r="BL24" s="49">
        <v>1</v>
      </c>
      <c r="BM24" s="49">
        <v>1</v>
      </c>
      <c r="BN24" s="49">
        <v>1</v>
      </c>
      <c r="BO24" s="49">
        <v>1</v>
      </c>
      <c r="BP24" s="49">
        <v>1</v>
      </c>
      <c r="BQ24" s="49">
        <v>1</v>
      </c>
      <c r="BR24" s="49">
        <v>1</v>
      </c>
      <c r="BS24" s="49">
        <v>1</v>
      </c>
      <c r="BT24" s="49">
        <v>1</v>
      </c>
      <c r="BU24" s="49">
        <v>1</v>
      </c>
      <c r="BV24" s="49">
        <v>1</v>
      </c>
    </row>
    <row r="25" spans="2:74" s="29" customFormat="1" x14ac:dyDescent="0.55000000000000004">
      <c r="B25" s="47" t="s">
        <v>12</v>
      </c>
      <c r="C25" s="48">
        <v>70</v>
      </c>
      <c r="D25" s="49">
        <v>1</v>
      </c>
      <c r="E25" s="49">
        <v>1</v>
      </c>
      <c r="F25" s="49">
        <v>1</v>
      </c>
      <c r="G25" s="49">
        <v>1</v>
      </c>
      <c r="H25" s="49">
        <v>1</v>
      </c>
      <c r="I25" s="49">
        <v>1</v>
      </c>
      <c r="J25" s="49">
        <v>1</v>
      </c>
      <c r="K25" s="49">
        <v>1</v>
      </c>
      <c r="L25" s="49">
        <v>1</v>
      </c>
      <c r="M25" s="49">
        <v>1</v>
      </c>
      <c r="N25" s="49">
        <v>1</v>
      </c>
      <c r="O25" s="49">
        <v>1</v>
      </c>
      <c r="P25" s="49">
        <v>1</v>
      </c>
      <c r="Q25" s="49">
        <v>1</v>
      </c>
      <c r="R25" s="49">
        <v>1</v>
      </c>
      <c r="S25" s="49">
        <v>1</v>
      </c>
      <c r="T25" s="49">
        <v>1</v>
      </c>
      <c r="U25" s="49">
        <v>1</v>
      </c>
      <c r="V25" s="49">
        <v>1</v>
      </c>
      <c r="W25" s="49">
        <v>1</v>
      </c>
      <c r="X25" s="49">
        <v>1</v>
      </c>
      <c r="Y25" s="49">
        <v>1</v>
      </c>
      <c r="Z25" s="49">
        <v>1</v>
      </c>
      <c r="AA25" s="49">
        <v>1</v>
      </c>
      <c r="AB25" s="49">
        <v>1</v>
      </c>
      <c r="AC25" s="49">
        <v>1</v>
      </c>
      <c r="AD25" s="49">
        <v>1</v>
      </c>
      <c r="AE25" s="49">
        <v>1</v>
      </c>
      <c r="AF25" s="49">
        <v>1</v>
      </c>
      <c r="AG25" s="49">
        <v>1</v>
      </c>
      <c r="AH25" s="49">
        <v>1</v>
      </c>
      <c r="AI25" s="49">
        <v>1</v>
      </c>
      <c r="AJ25" s="49">
        <v>1</v>
      </c>
      <c r="AK25" s="49">
        <v>1</v>
      </c>
      <c r="AL25" s="49">
        <v>1</v>
      </c>
      <c r="AM25" s="49">
        <v>1</v>
      </c>
      <c r="AN25" s="49">
        <v>1</v>
      </c>
      <c r="AO25" s="49">
        <v>1</v>
      </c>
      <c r="AP25" s="49">
        <v>1</v>
      </c>
      <c r="AQ25" s="49">
        <v>1</v>
      </c>
      <c r="AR25" s="49">
        <v>1</v>
      </c>
      <c r="AS25" s="49">
        <v>1</v>
      </c>
      <c r="AT25" s="49">
        <v>1</v>
      </c>
      <c r="AU25" s="49">
        <v>1</v>
      </c>
      <c r="AV25" s="49">
        <v>1</v>
      </c>
      <c r="AW25" s="49">
        <v>1</v>
      </c>
      <c r="AX25" s="49">
        <v>1</v>
      </c>
      <c r="AY25" s="49">
        <v>1</v>
      </c>
      <c r="AZ25" s="49">
        <v>1</v>
      </c>
      <c r="BA25" s="49">
        <v>1</v>
      </c>
      <c r="BB25" s="49">
        <v>1</v>
      </c>
      <c r="BC25" s="49">
        <v>1</v>
      </c>
      <c r="BD25" s="49">
        <v>1</v>
      </c>
      <c r="BE25" s="49">
        <v>1</v>
      </c>
      <c r="BF25" s="49">
        <v>1</v>
      </c>
      <c r="BG25" s="49">
        <v>1</v>
      </c>
      <c r="BH25" s="49">
        <v>1</v>
      </c>
      <c r="BI25" s="49">
        <v>1</v>
      </c>
      <c r="BJ25" s="49">
        <v>1</v>
      </c>
      <c r="BK25" s="49">
        <v>1</v>
      </c>
      <c r="BL25" s="49">
        <v>1</v>
      </c>
      <c r="BM25" s="49">
        <v>1</v>
      </c>
      <c r="BN25" s="49">
        <v>1</v>
      </c>
      <c r="BO25" s="49">
        <v>1</v>
      </c>
      <c r="BP25" s="49">
        <v>1</v>
      </c>
      <c r="BQ25" s="49">
        <v>1</v>
      </c>
      <c r="BR25" s="49">
        <v>1</v>
      </c>
      <c r="BS25" s="49">
        <v>1</v>
      </c>
      <c r="BT25" s="49">
        <v>1</v>
      </c>
      <c r="BU25" s="49">
        <v>1</v>
      </c>
      <c r="BV25" s="49">
        <v>0</v>
      </c>
    </row>
  </sheetData>
  <sortState xmlns:xlrd2="http://schemas.microsoft.com/office/spreadsheetml/2017/richdata2" columnSort="1" ref="D10:G19">
    <sortCondition descending="1" sortBy="fontColor" ref="D19:G19" dxfId="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1965-23B3-49B0-99A9-A3E52F66C0AF}">
  <dimension ref="B2:P22"/>
  <sheetViews>
    <sheetView workbookViewId="0"/>
  </sheetViews>
  <sheetFormatPr defaultRowHeight="14.4" x14ac:dyDescent="0.55000000000000004"/>
  <cols>
    <col min="1" max="1" width="5.578125" customWidth="1"/>
    <col min="2" max="2" width="50.578125" customWidth="1"/>
    <col min="4" max="4" width="19.68359375" bestFit="1" customWidth="1"/>
    <col min="6" max="6" width="15.578125" customWidth="1"/>
    <col min="7" max="8" width="18.578125" customWidth="1"/>
    <col min="9" max="9" width="15.578125" customWidth="1"/>
    <col min="13" max="13" width="12" bestFit="1" customWidth="1"/>
    <col min="14" max="14" width="23" bestFit="1" customWidth="1"/>
    <col min="15" max="15" width="12" bestFit="1" customWidth="1"/>
    <col min="16" max="16" width="29" bestFit="1" customWidth="1"/>
  </cols>
  <sheetData>
    <row r="2" spans="2:16" x14ac:dyDescent="0.55000000000000004">
      <c r="B2" s="1" t="s">
        <v>13</v>
      </c>
      <c r="C2">
        <v>12</v>
      </c>
    </row>
    <row r="3" spans="2:16" x14ac:dyDescent="0.55000000000000004">
      <c r="B3" s="1" t="s">
        <v>314</v>
      </c>
      <c r="C3">
        <v>3</v>
      </c>
      <c r="D3" s="2" t="s">
        <v>19</v>
      </c>
      <c r="F3" s="38" t="s">
        <v>14</v>
      </c>
      <c r="G3" s="58" t="s">
        <v>311</v>
      </c>
      <c r="H3" s="58" t="s">
        <v>312</v>
      </c>
      <c r="I3" s="59" t="s">
        <v>313</v>
      </c>
    </row>
    <row r="4" spans="2:16" x14ac:dyDescent="0.55000000000000004">
      <c r="B4" s="1" t="s">
        <v>20</v>
      </c>
      <c r="C4" s="6">
        <v>0.25</v>
      </c>
      <c r="F4" s="7"/>
      <c r="G4" s="52"/>
      <c r="H4" s="52"/>
      <c r="I4" s="53"/>
    </row>
    <row r="5" spans="2:16" x14ac:dyDescent="0.55000000000000004">
      <c r="F5" s="8" t="s">
        <v>15</v>
      </c>
      <c r="G5" s="50">
        <v>37</v>
      </c>
      <c r="H5" s="50">
        <v>37</v>
      </c>
      <c r="I5" s="51">
        <v>1</v>
      </c>
    </row>
    <row r="6" spans="2:16" ht="15.3" x14ac:dyDescent="0.55000000000000004">
      <c r="F6" s="8" t="s">
        <v>6</v>
      </c>
      <c r="G6" s="50">
        <v>0</v>
      </c>
      <c r="H6" s="50">
        <v>0</v>
      </c>
      <c r="I6" s="51" t="s">
        <v>122</v>
      </c>
      <c r="N6" s="46"/>
      <c r="P6" s="46"/>
    </row>
    <row r="7" spans="2:16" x14ac:dyDescent="0.55000000000000004">
      <c r="F7" s="8" t="s">
        <v>3</v>
      </c>
      <c r="G7" s="50">
        <v>7</v>
      </c>
      <c r="H7" s="50">
        <v>7</v>
      </c>
      <c r="I7" s="51">
        <v>1</v>
      </c>
    </row>
    <row r="8" spans="2:16" x14ac:dyDescent="0.55000000000000004">
      <c r="B8" s="60" t="s">
        <v>315</v>
      </c>
      <c r="F8" s="8" t="s">
        <v>16</v>
      </c>
      <c r="G8" s="50">
        <v>67</v>
      </c>
      <c r="H8" s="50">
        <v>65</v>
      </c>
      <c r="I8" s="51">
        <v>0.97014925373134331</v>
      </c>
    </row>
    <row r="9" spans="2:16" x14ac:dyDescent="0.55000000000000004">
      <c r="F9" s="8" t="s">
        <v>17</v>
      </c>
      <c r="G9" s="50">
        <v>8</v>
      </c>
      <c r="H9" s="50">
        <v>0</v>
      </c>
      <c r="I9" s="51">
        <v>0</v>
      </c>
    </row>
    <row r="10" spans="2:16" x14ac:dyDescent="0.55000000000000004">
      <c r="F10" s="8" t="s">
        <v>4</v>
      </c>
      <c r="G10" s="50">
        <v>7</v>
      </c>
      <c r="H10" s="50">
        <v>7</v>
      </c>
      <c r="I10" s="51">
        <v>1</v>
      </c>
    </row>
    <row r="11" spans="2:16" x14ac:dyDescent="0.55000000000000004">
      <c r="F11" s="8" t="s">
        <v>0</v>
      </c>
      <c r="G11" s="50">
        <v>0</v>
      </c>
      <c r="H11" s="50">
        <v>0</v>
      </c>
      <c r="I11" s="51" t="s">
        <v>122</v>
      </c>
    </row>
    <row r="12" spans="2:16" x14ac:dyDescent="0.55000000000000004">
      <c r="F12" s="8" t="s">
        <v>5</v>
      </c>
      <c r="G12" s="50">
        <v>0</v>
      </c>
      <c r="H12" s="50">
        <v>0</v>
      </c>
      <c r="I12" s="51" t="s">
        <v>122</v>
      </c>
    </row>
    <row r="13" spans="2:16" x14ac:dyDescent="0.55000000000000004">
      <c r="F13" s="8" t="s">
        <v>1</v>
      </c>
      <c r="G13" s="50">
        <v>5</v>
      </c>
      <c r="H13" s="50">
        <v>0</v>
      </c>
      <c r="I13" s="51">
        <v>0</v>
      </c>
    </row>
    <row r="14" spans="2:16" x14ac:dyDescent="0.55000000000000004">
      <c r="F14" s="8" t="s">
        <v>2</v>
      </c>
      <c r="G14" s="50">
        <v>71</v>
      </c>
      <c r="H14" s="50">
        <v>70</v>
      </c>
      <c r="I14" s="51">
        <v>0.9859154929577465</v>
      </c>
    </row>
    <row r="15" spans="2:16" x14ac:dyDescent="0.55000000000000004">
      <c r="F15" s="7"/>
      <c r="G15" s="52"/>
      <c r="H15" s="52"/>
      <c r="I15" s="53"/>
    </row>
    <row r="16" spans="2:16" x14ac:dyDescent="0.55000000000000004">
      <c r="F16" s="9" t="s">
        <v>18</v>
      </c>
      <c r="G16" s="54">
        <v>202</v>
      </c>
      <c r="H16" s="54">
        <v>186</v>
      </c>
      <c r="I16" s="55">
        <v>0.92079207920792083</v>
      </c>
    </row>
    <row r="19" spans="6:6" x14ac:dyDescent="0.55000000000000004">
      <c r="F19" s="2" t="s">
        <v>316</v>
      </c>
    </row>
    <row r="20" spans="6:6" x14ac:dyDescent="0.55000000000000004">
      <c r="F20" t="s">
        <v>317</v>
      </c>
    </row>
    <row r="22" spans="6:6" x14ac:dyDescent="0.55000000000000004">
      <c r="F22" t="s">
        <v>318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1ADB3-AC25-42D0-B026-7B8B654DC17D}">
  <dimension ref="B2:JJ25"/>
  <sheetViews>
    <sheetView zoomScale="70" zoomScaleNormal="70" workbookViewId="0"/>
  </sheetViews>
  <sheetFormatPr defaultColWidth="16.578125" defaultRowHeight="14.4" x14ac:dyDescent="0.55000000000000004"/>
  <cols>
    <col min="1" max="1" width="5.578125" style="3" customWidth="1"/>
    <col min="2" max="2" width="20.578125" customWidth="1"/>
    <col min="3" max="3" width="5.578125" style="3" customWidth="1"/>
    <col min="4" max="270" width="25.578125" style="3" customWidth="1"/>
    <col min="271" max="16384" width="16.578125" style="3"/>
  </cols>
  <sheetData>
    <row r="2" spans="2:270" ht="18.3" x14ac:dyDescent="0.7">
      <c r="C2" s="28" t="s">
        <v>54</v>
      </c>
    </row>
    <row r="4" spans="2:270" x14ac:dyDescent="0.55000000000000004">
      <c r="C4" s="21" t="s">
        <v>309</v>
      </c>
      <c r="D4"/>
    </row>
    <row r="5" spans="2:270" x14ac:dyDescent="0.55000000000000004">
      <c r="C5" s="21" t="s">
        <v>55</v>
      </c>
      <c r="D5"/>
    </row>
    <row r="6" spans="2:270" x14ac:dyDescent="0.55000000000000004">
      <c r="C6" s="21" t="s">
        <v>56</v>
      </c>
      <c r="D6"/>
    </row>
    <row r="7" spans="2:270" x14ac:dyDescent="0.55000000000000004">
      <c r="C7"/>
      <c r="D7"/>
      <c r="I7" s="26"/>
      <c r="J7"/>
      <c r="K7"/>
      <c r="L7"/>
      <c r="M7"/>
    </row>
    <row r="8" spans="2:270" x14ac:dyDescent="0.55000000000000004">
      <c r="C8"/>
      <c r="D8"/>
    </row>
    <row r="9" spans="2:270" x14ac:dyDescent="0.55000000000000004">
      <c r="B9" s="1"/>
      <c r="C9" s="56"/>
      <c r="D9" s="57" t="s">
        <v>310</v>
      </c>
    </row>
    <row r="10" spans="2:270" ht="14.7" thickBot="1" x14ac:dyDescent="0.6">
      <c r="B10" s="11" t="s">
        <v>23</v>
      </c>
      <c r="C10" s="32" t="s">
        <v>83</v>
      </c>
      <c r="D10" s="33" t="s">
        <v>85</v>
      </c>
      <c r="E10" s="33" t="s">
        <v>86</v>
      </c>
      <c r="F10" s="33" t="s">
        <v>87</v>
      </c>
      <c r="G10" s="33" t="s">
        <v>88</v>
      </c>
      <c r="H10" s="33" t="s">
        <v>89</v>
      </c>
      <c r="I10" s="33" t="s">
        <v>90</v>
      </c>
      <c r="J10" s="33" t="s">
        <v>91</v>
      </c>
      <c r="K10" s="33" t="s">
        <v>92</v>
      </c>
      <c r="L10" s="33" t="s">
        <v>93</v>
      </c>
      <c r="M10" s="33" t="s">
        <v>94</v>
      </c>
      <c r="N10" s="33" t="s">
        <v>95</v>
      </c>
      <c r="O10" s="33" t="s">
        <v>96</v>
      </c>
      <c r="P10" s="33" t="s">
        <v>97</v>
      </c>
      <c r="Q10" s="33" t="s">
        <v>98</v>
      </c>
      <c r="R10" s="33" t="s">
        <v>99</v>
      </c>
      <c r="S10" s="33" t="s">
        <v>100</v>
      </c>
      <c r="T10" s="33" t="s">
        <v>101</v>
      </c>
      <c r="U10" s="33" t="s">
        <v>102</v>
      </c>
      <c r="V10" s="33" t="s">
        <v>103</v>
      </c>
      <c r="W10" s="33" t="s">
        <v>104</v>
      </c>
      <c r="X10" s="33" t="s">
        <v>105</v>
      </c>
      <c r="Y10" s="33" t="s">
        <v>106</v>
      </c>
      <c r="Z10" s="33" t="s">
        <v>107</v>
      </c>
      <c r="AA10" s="33" t="s">
        <v>108</v>
      </c>
      <c r="AB10" s="33" t="s">
        <v>109</v>
      </c>
      <c r="AC10" s="33" t="s">
        <v>110</v>
      </c>
      <c r="AD10" s="33" t="s">
        <v>111</v>
      </c>
      <c r="AE10" s="33" t="s">
        <v>112</v>
      </c>
      <c r="AF10" s="33" t="s">
        <v>113</v>
      </c>
      <c r="AG10" s="33" t="s">
        <v>114</v>
      </c>
      <c r="AH10" s="33" t="s">
        <v>115</v>
      </c>
      <c r="AI10" s="33" t="s">
        <v>116</v>
      </c>
      <c r="AJ10" s="33" t="s">
        <v>117</v>
      </c>
      <c r="AK10" s="33" t="s">
        <v>118</v>
      </c>
      <c r="AL10" s="33" t="s">
        <v>119</v>
      </c>
      <c r="AM10" s="33" t="s">
        <v>120</v>
      </c>
      <c r="AN10" s="33" t="s">
        <v>121</v>
      </c>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c r="IV10" s="33"/>
      <c r="IW10" s="33"/>
      <c r="IX10" s="33"/>
      <c r="IY10" s="33"/>
      <c r="IZ10" s="33"/>
      <c r="JA10" s="33"/>
      <c r="JB10" s="33"/>
      <c r="JC10" s="33"/>
      <c r="JD10" s="33"/>
      <c r="JE10" s="33"/>
      <c r="JF10" s="33"/>
      <c r="JG10" s="33"/>
      <c r="JH10" s="33"/>
      <c r="JI10" s="33"/>
      <c r="JJ10" s="33"/>
    </row>
    <row r="11" spans="2:270" s="27" customFormat="1" x14ac:dyDescent="0.55000000000000004">
      <c r="B11" s="18" t="s">
        <v>123</v>
      </c>
      <c r="C11" s="30"/>
      <c r="D11" s="31" t="s">
        <v>22</v>
      </c>
      <c r="E11" s="31" t="s">
        <v>22</v>
      </c>
      <c r="F11" s="31" t="s">
        <v>22</v>
      </c>
      <c r="G11" s="31" t="s">
        <v>22</v>
      </c>
      <c r="H11" s="31" t="s">
        <v>22</v>
      </c>
      <c r="I11" s="31" t="s">
        <v>22</v>
      </c>
      <c r="J11" s="31" t="s">
        <v>22</v>
      </c>
      <c r="K11" s="31" t="s">
        <v>22</v>
      </c>
      <c r="L11" s="31" t="s">
        <v>22</v>
      </c>
      <c r="M11" s="31" t="s">
        <v>22</v>
      </c>
      <c r="N11" s="31" t="s">
        <v>22</v>
      </c>
      <c r="O11" s="31" t="s">
        <v>22</v>
      </c>
      <c r="P11" s="31" t="s">
        <v>22</v>
      </c>
      <c r="Q11" s="31">
        <v>1.6762053338813006</v>
      </c>
      <c r="R11" s="31" t="s">
        <v>22</v>
      </c>
      <c r="S11" s="31" t="s">
        <v>22</v>
      </c>
      <c r="T11" s="31" t="s">
        <v>22</v>
      </c>
      <c r="U11" s="31" t="s">
        <v>22</v>
      </c>
      <c r="V11" s="31" t="s">
        <v>22</v>
      </c>
      <c r="W11" s="31" t="s">
        <v>22</v>
      </c>
      <c r="X11" s="31" t="s">
        <v>22</v>
      </c>
      <c r="Y11" s="31" t="s">
        <v>22</v>
      </c>
      <c r="Z11" s="31">
        <v>17.662393881881393</v>
      </c>
      <c r="AA11" s="31" t="s">
        <v>22</v>
      </c>
      <c r="AB11" s="31" t="s">
        <v>22</v>
      </c>
      <c r="AC11" s="31" t="s">
        <v>22</v>
      </c>
      <c r="AD11" s="31" t="s">
        <v>22</v>
      </c>
      <c r="AE11" s="31" t="s">
        <v>22</v>
      </c>
      <c r="AF11" s="31" t="s">
        <v>22</v>
      </c>
      <c r="AG11" s="31" t="s">
        <v>22</v>
      </c>
      <c r="AH11" s="31" t="s">
        <v>22</v>
      </c>
      <c r="AI11" s="31" t="s">
        <v>22</v>
      </c>
      <c r="AJ11" s="31">
        <v>0.68052489411808592</v>
      </c>
      <c r="AK11" s="31" t="s">
        <v>22</v>
      </c>
      <c r="AL11" s="31" t="s">
        <v>22</v>
      </c>
      <c r="AM11" s="31" t="s">
        <v>22</v>
      </c>
      <c r="AN11" s="31" t="s">
        <v>22</v>
      </c>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c r="GM11" s="31"/>
      <c r="GN11" s="31"/>
      <c r="GO11" s="31"/>
      <c r="GP11" s="31"/>
      <c r="GQ11" s="31"/>
      <c r="GR11" s="31"/>
      <c r="GS11" s="31"/>
      <c r="GT11" s="31"/>
      <c r="GU11" s="31"/>
      <c r="GV11" s="31"/>
      <c r="GW11" s="31"/>
      <c r="GX11" s="31"/>
      <c r="GY11" s="31"/>
      <c r="GZ11" s="31"/>
      <c r="HA11" s="31"/>
      <c r="HB11" s="31"/>
      <c r="HC11" s="31"/>
      <c r="HD11" s="31"/>
      <c r="HE11" s="31"/>
      <c r="HF11" s="31"/>
      <c r="HG11" s="31"/>
      <c r="HH11" s="31"/>
      <c r="HI11" s="31"/>
      <c r="HJ11" s="31"/>
      <c r="HK11" s="31"/>
      <c r="HL11" s="31"/>
      <c r="HM11" s="31"/>
      <c r="HN11" s="31"/>
      <c r="HO11" s="31"/>
      <c r="HP11" s="31"/>
      <c r="HQ11" s="31"/>
      <c r="HR11" s="31"/>
      <c r="HS11" s="31"/>
      <c r="HT11" s="31"/>
      <c r="HU11" s="31"/>
      <c r="HV11" s="31"/>
      <c r="HW11" s="31"/>
      <c r="HX11" s="31"/>
      <c r="HY11" s="31"/>
      <c r="HZ11" s="31"/>
      <c r="IA11" s="31"/>
      <c r="IB11" s="31"/>
      <c r="IC11" s="31"/>
      <c r="ID11" s="31"/>
      <c r="IE11" s="31"/>
      <c r="IF11" s="31"/>
      <c r="IG11" s="31"/>
      <c r="IH11" s="31"/>
      <c r="II11" s="31"/>
      <c r="IJ11" s="31"/>
      <c r="IK11" s="31"/>
      <c r="IL11" s="31"/>
      <c r="IM11" s="31"/>
      <c r="IN11" s="31"/>
      <c r="IO11" s="31"/>
      <c r="IP11" s="31"/>
      <c r="IQ11" s="31"/>
      <c r="IR11" s="31"/>
      <c r="IS11" s="31"/>
      <c r="IT11" s="31"/>
      <c r="IU11" s="31"/>
      <c r="IV11" s="31"/>
      <c r="IW11" s="31"/>
      <c r="IX11" s="31"/>
      <c r="IY11" s="31"/>
      <c r="IZ11" s="31"/>
      <c r="JA11" s="31"/>
      <c r="JB11" s="31"/>
      <c r="JC11" s="31"/>
      <c r="JD11" s="31"/>
      <c r="JE11" s="31"/>
      <c r="JF11" s="31"/>
      <c r="JG11" s="31"/>
      <c r="JH11" s="31"/>
      <c r="JI11" s="31"/>
      <c r="JJ11" s="31"/>
    </row>
    <row r="12" spans="2:270" s="27" customFormat="1" x14ac:dyDescent="0.55000000000000004">
      <c r="B12" s="18" t="s">
        <v>127</v>
      </c>
      <c r="C12" s="30"/>
      <c r="D12" s="31" t="s">
        <v>22</v>
      </c>
      <c r="E12" s="31" t="s">
        <v>22</v>
      </c>
      <c r="F12" s="31" t="s">
        <v>22</v>
      </c>
      <c r="G12" s="31" t="s">
        <v>22</v>
      </c>
      <c r="H12" s="31" t="s">
        <v>22</v>
      </c>
      <c r="I12" s="31" t="s">
        <v>22</v>
      </c>
      <c r="J12" s="31" t="s">
        <v>22</v>
      </c>
      <c r="K12" s="31" t="s">
        <v>22</v>
      </c>
      <c r="L12" s="31" t="s">
        <v>22</v>
      </c>
      <c r="M12" s="31" t="s">
        <v>22</v>
      </c>
      <c r="N12" s="31" t="s">
        <v>22</v>
      </c>
      <c r="O12" s="31" t="s">
        <v>22</v>
      </c>
      <c r="P12" s="31" t="s">
        <v>22</v>
      </c>
      <c r="Q12" s="31">
        <v>1.9243854015062325</v>
      </c>
      <c r="R12" s="31" t="s">
        <v>22</v>
      </c>
      <c r="S12" s="31" t="s">
        <v>22</v>
      </c>
      <c r="T12" s="31" t="s">
        <v>22</v>
      </c>
      <c r="U12" s="31" t="s">
        <v>22</v>
      </c>
      <c r="V12" s="31" t="s">
        <v>22</v>
      </c>
      <c r="W12" s="31" t="s">
        <v>22</v>
      </c>
      <c r="X12" s="31" t="s">
        <v>22</v>
      </c>
      <c r="Y12" s="31" t="s">
        <v>22</v>
      </c>
      <c r="Z12" s="31">
        <v>16.908477940340617</v>
      </c>
      <c r="AA12" s="31" t="s">
        <v>22</v>
      </c>
      <c r="AB12" s="31" t="s">
        <v>22</v>
      </c>
      <c r="AC12" s="31" t="s">
        <v>22</v>
      </c>
      <c r="AD12" s="31" t="s">
        <v>22</v>
      </c>
      <c r="AE12" s="31" t="s">
        <v>22</v>
      </c>
      <c r="AF12" s="31" t="s">
        <v>22</v>
      </c>
      <c r="AG12" s="31" t="s">
        <v>22</v>
      </c>
      <c r="AH12" s="31" t="s">
        <v>22</v>
      </c>
      <c r="AI12" s="31" t="s">
        <v>22</v>
      </c>
      <c r="AJ12" s="31">
        <v>0.88861692607336751</v>
      </c>
      <c r="AK12" s="31" t="s">
        <v>22</v>
      </c>
      <c r="AL12" s="31" t="s">
        <v>22</v>
      </c>
      <c r="AM12" s="31" t="s">
        <v>22</v>
      </c>
      <c r="AN12" s="31" t="s">
        <v>22</v>
      </c>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c r="II12" s="31"/>
      <c r="IJ12" s="31"/>
      <c r="IK12" s="31"/>
      <c r="IL12" s="31"/>
      <c r="IM12" s="31"/>
      <c r="IN12" s="31"/>
      <c r="IO12" s="31"/>
      <c r="IP12" s="31"/>
      <c r="IQ12" s="31"/>
      <c r="IR12" s="31"/>
      <c r="IS12" s="31"/>
      <c r="IT12" s="31"/>
      <c r="IU12" s="31"/>
      <c r="IV12" s="31"/>
      <c r="IW12" s="31"/>
      <c r="IX12" s="31"/>
      <c r="IY12" s="31"/>
      <c r="IZ12" s="31"/>
      <c r="JA12" s="31"/>
      <c r="JB12" s="31"/>
      <c r="JC12" s="31"/>
      <c r="JD12" s="31"/>
      <c r="JE12" s="31"/>
      <c r="JF12" s="31"/>
      <c r="JG12" s="31"/>
      <c r="JH12" s="31"/>
      <c r="JI12" s="31"/>
      <c r="JJ12" s="31"/>
    </row>
    <row r="13" spans="2:270" s="27" customFormat="1" x14ac:dyDescent="0.55000000000000004">
      <c r="B13" s="18" t="s">
        <v>129</v>
      </c>
      <c r="C13" s="30"/>
      <c r="D13" s="31" t="s">
        <v>22</v>
      </c>
      <c r="E13" s="31" t="s">
        <v>22</v>
      </c>
      <c r="F13" s="31" t="s">
        <v>22</v>
      </c>
      <c r="G13" s="31" t="s">
        <v>22</v>
      </c>
      <c r="H13" s="31" t="s">
        <v>22</v>
      </c>
      <c r="I13" s="31" t="s">
        <v>22</v>
      </c>
      <c r="J13" s="31" t="s">
        <v>22</v>
      </c>
      <c r="K13" s="31" t="s">
        <v>22</v>
      </c>
      <c r="L13" s="31" t="s">
        <v>22</v>
      </c>
      <c r="M13" s="31" t="s">
        <v>22</v>
      </c>
      <c r="N13" s="31" t="s">
        <v>22</v>
      </c>
      <c r="O13" s="31" t="s">
        <v>22</v>
      </c>
      <c r="P13" s="31" t="s">
        <v>22</v>
      </c>
      <c r="Q13" s="31">
        <v>1.550259293947102</v>
      </c>
      <c r="R13" s="31" t="s">
        <v>22</v>
      </c>
      <c r="S13" s="31" t="s">
        <v>22</v>
      </c>
      <c r="T13" s="31" t="s">
        <v>22</v>
      </c>
      <c r="U13" s="31" t="s">
        <v>22</v>
      </c>
      <c r="V13" s="31" t="s">
        <v>22</v>
      </c>
      <c r="W13" s="31" t="s">
        <v>22</v>
      </c>
      <c r="X13" s="31" t="s">
        <v>22</v>
      </c>
      <c r="Y13" s="31" t="s">
        <v>22</v>
      </c>
      <c r="Z13" s="31">
        <v>15.11508881434434</v>
      </c>
      <c r="AA13" s="31" t="s">
        <v>22</v>
      </c>
      <c r="AB13" s="31" t="s">
        <v>22</v>
      </c>
      <c r="AC13" s="31" t="s">
        <v>22</v>
      </c>
      <c r="AD13" s="31" t="s">
        <v>22</v>
      </c>
      <c r="AE13" s="31" t="s">
        <v>22</v>
      </c>
      <c r="AF13" s="31" t="s">
        <v>22</v>
      </c>
      <c r="AG13" s="31" t="s">
        <v>22</v>
      </c>
      <c r="AH13" s="31" t="s">
        <v>22</v>
      </c>
      <c r="AI13" s="31" t="s">
        <v>22</v>
      </c>
      <c r="AJ13" s="31">
        <v>0.8151902497278225</v>
      </c>
      <c r="AK13" s="31" t="s">
        <v>22</v>
      </c>
      <c r="AL13" s="31" t="s">
        <v>22</v>
      </c>
      <c r="AM13" s="31" t="s">
        <v>22</v>
      </c>
      <c r="AN13" s="31" t="s">
        <v>22</v>
      </c>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c r="IV13" s="31"/>
      <c r="IW13" s="31"/>
      <c r="IX13" s="31"/>
      <c r="IY13" s="31"/>
      <c r="IZ13" s="31"/>
      <c r="JA13" s="31"/>
      <c r="JB13" s="31"/>
      <c r="JC13" s="31"/>
      <c r="JD13" s="31"/>
      <c r="JE13" s="31"/>
      <c r="JF13" s="31"/>
      <c r="JG13" s="31"/>
      <c r="JH13" s="31"/>
      <c r="JI13" s="31"/>
      <c r="JJ13" s="31"/>
    </row>
    <row r="14" spans="2:270" s="27" customFormat="1" x14ac:dyDescent="0.55000000000000004">
      <c r="B14" s="18" t="s">
        <v>131</v>
      </c>
      <c r="C14" s="30"/>
      <c r="D14" s="31" t="s">
        <v>22</v>
      </c>
      <c r="E14" s="31" t="s">
        <v>22</v>
      </c>
      <c r="F14" s="31" t="s">
        <v>22</v>
      </c>
      <c r="G14" s="31" t="s">
        <v>22</v>
      </c>
      <c r="H14" s="31" t="s">
        <v>22</v>
      </c>
      <c r="I14" s="31">
        <v>0.5538224852489505</v>
      </c>
      <c r="J14" s="31" t="s">
        <v>22</v>
      </c>
      <c r="K14" s="31" t="s">
        <v>22</v>
      </c>
      <c r="L14" s="31" t="s">
        <v>22</v>
      </c>
      <c r="M14" s="31" t="s">
        <v>22</v>
      </c>
      <c r="N14" s="31" t="s">
        <v>22</v>
      </c>
      <c r="O14" s="31" t="s">
        <v>22</v>
      </c>
      <c r="P14" s="31">
        <v>1.3554914011041692</v>
      </c>
      <c r="Q14" s="31" t="s">
        <v>22</v>
      </c>
      <c r="R14" s="31" t="s">
        <v>22</v>
      </c>
      <c r="S14" s="31" t="s">
        <v>22</v>
      </c>
      <c r="T14" s="31" t="s">
        <v>22</v>
      </c>
      <c r="U14" s="31" t="s">
        <v>22</v>
      </c>
      <c r="V14" s="31" t="s">
        <v>22</v>
      </c>
      <c r="W14" s="31" t="s">
        <v>22</v>
      </c>
      <c r="X14" s="31">
        <v>2.0975669078983317</v>
      </c>
      <c r="Y14" s="31" t="s">
        <v>22</v>
      </c>
      <c r="Z14" s="31" t="s">
        <v>22</v>
      </c>
      <c r="AA14" s="31" t="s">
        <v>22</v>
      </c>
      <c r="AB14" s="31" t="s">
        <v>22</v>
      </c>
      <c r="AC14" s="31" t="s">
        <v>22</v>
      </c>
      <c r="AD14" s="31" t="s">
        <v>22</v>
      </c>
      <c r="AE14" s="31" t="s">
        <v>22</v>
      </c>
      <c r="AF14" s="31" t="s">
        <v>22</v>
      </c>
      <c r="AG14" s="31" t="s">
        <v>22</v>
      </c>
      <c r="AH14" s="31" t="s">
        <v>22</v>
      </c>
      <c r="AI14" s="31" t="s">
        <v>22</v>
      </c>
      <c r="AJ14" s="31" t="s">
        <v>22</v>
      </c>
      <c r="AK14" s="31" t="s">
        <v>22</v>
      </c>
      <c r="AL14" s="31" t="s">
        <v>22</v>
      </c>
      <c r="AM14" s="31" t="s">
        <v>22</v>
      </c>
      <c r="AN14" s="31" t="s">
        <v>22</v>
      </c>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c r="HN14" s="31"/>
      <c r="HO14" s="31"/>
      <c r="HP14" s="31"/>
      <c r="HQ14" s="31"/>
      <c r="HR14" s="31"/>
      <c r="HS14" s="31"/>
      <c r="HT14" s="31"/>
      <c r="HU14" s="31"/>
      <c r="HV14" s="31"/>
      <c r="HW14" s="31"/>
      <c r="HX14" s="31"/>
      <c r="HY14" s="31"/>
      <c r="HZ14" s="31"/>
      <c r="IA14" s="31"/>
      <c r="IB14" s="31"/>
      <c r="IC14" s="31"/>
      <c r="ID14" s="31"/>
      <c r="IE14" s="31"/>
      <c r="IF14" s="31"/>
      <c r="IG14" s="31"/>
      <c r="IH14" s="31"/>
      <c r="II14" s="31"/>
      <c r="IJ14" s="31"/>
      <c r="IK14" s="31"/>
      <c r="IL14" s="31"/>
      <c r="IM14" s="31"/>
      <c r="IN14" s="31"/>
      <c r="IO14" s="31"/>
      <c r="IP14" s="31"/>
      <c r="IQ14" s="31"/>
      <c r="IR14" s="31"/>
      <c r="IS14" s="31"/>
      <c r="IT14" s="31"/>
      <c r="IU14" s="31"/>
      <c r="IV14" s="31"/>
      <c r="IW14" s="31"/>
      <c r="IX14" s="31"/>
      <c r="IY14" s="31"/>
      <c r="IZ14" s="31"/>
      <c r="JA14" s="31"/>
      <c r="JB14" s="31"/>
      <c r="JC14" s="31"/>
      <c r="JD14" s="31"/>
      <c r="JE14" s="31"/>
      <c r="JF14" s="31"/>
      <c r="JG14" s="31"/>
      <c r="JH14" s="31"/>
      <c r="JI14" s="31"/>
      <c r="JJ14" s="31"/>
    </row>
    <row r="15" spans="2:270" s="27" customFormat="1" x14ac:dyDescent="0.55000000000000004">
      <c r="B15" s="18" t="s">
        <v>133</v>
      </c>
      <c r="C15" s="30"/>
      <c r="D15" s="31" t="s">
        <v>22</v>
      </c>
      <c r="E15" s="31" t="s">
        <v>22</v>
      </c>
      <c r="F15" s="31" t="s">
        <v>22</v>
      </c>
      <c r="G15" s="31" t="s">
        <v>22</v>
      </c>
      <c r="H15" s="31" t="s">
        <v>22</v>
      </c>
      <c r="I15" s="31" t="s">
        <v>22</v>
      </c>
      <c r="J15" s="31" t="s">
        <v>22</v>
      </c>
      <c r="K15" s="31" t="s">
        <v>22</v>
      </c>
      <c r="L15" s="31" t="s">
        <v>22</v>
      </c>
      <c r="M15" s="31" t="s">
        <v>22</v>
      </c>
      <c r="N15" s="31" t="s">
        <v>22</v>
      </c>
      <c r="O15" s="31" t="s">
        <v>22</v>
      </c>
      <c r="P15" s="31" t="s">
        <v>22</v>
      </c>
      <c r="Q15" s="31">
        <v>0.88169512308536679</v>
      </c>
      <c r="R15" s="31" t="s">
        <v>22</v>
      </c>
      <c r="S15" s="31" t="s">
        <v>22</v>
      </c>
      <c r="T15" s="31" t="s">
        <v>22</v>
      </c>
      <c r="U15" s="31" t="s">
        <v>22</v>
      </c>
      <c r="V15" s="31" t="s">
        <v>22</v>
      </c>
      <c r="W15" s="31" t="s">
        <v>22</v>
      </c>
      <c r="X15" s="31" t="s">
        <v>22</v>
      </c>
      <c r="Y15" s="31" t="s">
        <v>22</v>
      </c>
      <c r="Z15" s="31">
        <v>2.3287244534731331</v>
      </c>
      <c r="AA15" s="31" t="s">
        <v>22</v>
      </c>
      <c r="AB15" s="31" t="s">
        <v>22</v>
      </c>
      <c r="AC15" s="31" t="s">
        <v>22</v>
      </c>
      <c r="AD15" s="31" t="s">
        <v>22</v>
      </c>
      <c r="AE15" s="31" t="s">
        <v>22</v>
      </c>
      <c r="AF15" s="31" t="s">
        <v>22</v>
      </c>
      <c r="AG15" s="31" t="s">
        <v>22</v>
      </c>
      <c r="AH15" s="31" t="s">
        <v>22</v>
      </c>
      <c r="AI15" s="31" t="s">
        <v>22</v>
      </c>
      <c r="AJ15" s="31">
        <v>0.43992667835335658</v>
      </c>
      <c r="AK15" s="31" t="s">
        <v>22</v>
      </c>
      <c r="AL15" s="31" t="s">
        <v>22</v>
      </c>
      <c r="AM15" s="31" t="s">
        <v>22</v>
      </c>
      <c r="AN15" s="31" t="s">
        <v>22</v>
      </c>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c r="GO15" s="31"/>
      <c r="GP15" s="31"/>
      <c r="GQ15" s="31"/>
      <c r="GR15" s="31"/>
      <c r="GS15" s="31"/>
      <c r="GT15" s="31"/>
      <c r="GU15" s="31"/>
      <c r="GV15" s="31"/>
      <c r="GW15" s="31"/>
      <c r="GX15" s="31"/>
      <c r="GY15" s="31"/>
      <c r="GZ15" s="31"/>
      <c r="HA15" s="31"/>
      <c r="HB15" s="31"/>
      <c r="HC15" s="31"/>
      <c r="HD15" s="31"/>
      <c r="HE15" s="31"/>
      <c r="HF15" s="31"/>
      <c r="HG15" s="31"/>
      <c r="HH15" s="31"/>
      <c r="HI15" s="31"/>
      <c r="HJ15" s="31"/>
      <c r="HK15" s="31"/>
      <c r="HL15" s="31"/>
      <c r="HM15" s="31"/>
      <c r="HN15" s="31"/>
      <c r="HO15" s="31"/>
      <c r="HP15" s="31"/>
      <c r="HQ15" s="31"/>
      <c r="HR15" s="31"/>
      <c r="HS15" s="31"/>
      <c r="HT15" s="31"/>
      <c r="HU15" s="31"/>
      <c r="HV15" s="31"/>
      <c r="HW15" s="31"/>
      <c r="HX15" s="31"/>
      <c r="HY15" s="31"/>
      <c r="HZ15" s="31"/>
      <c r="IA15" s="31"/>
      <c r="IB15" s="31"/>
      <c r="IC15" s="31"/>
      <c r="ID15" s="31"/>
      <c r="IE15" s="31"/>
      <c r="IF15" s="31"/>
      <c r="IG15" s="31"/>
      <c r="IH15" s="31"/>
      <c r="II15" s="31"/>
      <c r="IJ15" s="31"/>
      <c r="IK15" s="31"/>
      <c r="IL15" s="31"/>
      <c r="IM15" s="31"/>
      <c r="IN15" s="31"/>
      <c r="IO15" s="31"/>
      <c r="IP15" s="31"/>
      <c r="IQ15" s="31"/>
      <c r="IR15" s="31"/>
      <c r="IS15" s="31"/>
      <c r="IT15" s="31"/>
      <c r="IU15" s="31"/>
      <c r="IV15" s="31"/>
      <c r="IW15" s="31"/>
      <c r="IX15" s="31"/>
      <c r="IY15" s="31"/>
      <c r="IZ15" s="31"/>
      <c r="JA15" s="31"/>
      <c r="JB15" s="31"/>
      <c r="JC15" s="31"/>
      <c r="JD15" s="31"/>
      <c r="JE15" s="31"/>
      <c r="JF15" s="31"/>
      <c r="JG15" s="31"/>
      <c r="JH15" s="31"/>
      <c r="JI15" s="31"/>
      <c r="JJ15" s="31"/>
    </row>
    <row r="16" spans="2:270" s="27" customFormat="1" x14ac:dyDescent="0.55000000000000004">
      <c r="B16" s="18" t="s">
        <v>134</v>
      </c>
      <c r="C16" s="30"/>
      <c r="D16" s="31" t="s">
        <v>22</v>
      </c>
      <c r="E16" s="31" t="s">
        <v>22</v>
      </c>
      <c r="F16" s="31" t="s">
        <v>22</v>
      </c>
      <c r="G16" s="31" t="s">
        <v>22</v>
      </c>
      <c r="H16" s="31" t="s">
        <v>22</v>
      </c>
      <c r="I16" s="31">
        <v>0.6008712190440052</v>
      </c>
      <c r="J16" s="31" t="s">
        <v>22</v>
      </c>
      <c r="K16" s="31" t="s">
        <v>22</v>
      </c>
      <c r="L16" s="31" t="s">
        <v>22</v>
      </c>
      <c r="M16" s="31" t="s">
        <v>22</v>
      </c>
      <c r="N16" s="31" t="s">
        <v>22</v>
      </c>
      <c r="O16" s="31" t="s">
        <v>22</v>
      </c>
      <c r="P16" s="31">
        <v>0.99826316169788443</v>
      </c>
      <c r="Q16" s="31" t="s">
        <v>22</v>
      </c>
      <c r="R16" s="31" t="s">
        <v>22</v>
      </c>
      <c r="S16" s="31" t="s">
        <v>22</v>
      </c>
      <c r="T16" s="31" t="s">
        <v>22</v>
      </c>
      <c r="U16" s="31" t="s">
        <v>22</v>
      </c>
      <c r="V16" s="31" t="s">
        <v>22</v>
      </c>
      <c r="W16" s="31" t="s">
        <v>22</v>
      </c>
      <c r="X16" s="31">
        <v>2.5207543719860968</v>
      </c>
      <c r="Y16" s="31" t="s">
        <v>22</v>
      </c>
      <c r="Z16" s="31">
        <v>2.5207543719860968</v>
      </c>
      <c r="AA16" s="31" t="s">
        <v>22</v>
      </c>
      <c r="AB16" s="31" t="s">
        <v>22</v>
      </c>
      <c r="AC16" s="31" t="s">
        <v>22</v>
      </c>
      <c r="AD16" s="31" t="s">
        <v>22</v>
      </c>
      <c r="AE16" s="31" t="s">
        <v>22</v>
      </c>
      <c r="AF16" s="31" t="s">
        <v>22</v>
      </c>
      <c r="AG16" s="31" t="s">
        <v>22</v>
      </c>
      <c r="AH16" s="31" t="s">
        <v>22</v>
      </c>
      <c r="AI16" s="31" t="s">
        <v>22</v>
      </c>
      <c r="AJ16" s="31" t="s">
        <v>22</v>
      </c>
      <c r="AK16" s="31" t="s">
        <v>22</v>
      </c>
      <c r="AL16" s="31" t="s">
        <v>22</v>
      </c>
      <c r="AM16" s="31" t="s">
        <v>22</v>
      </c>
      <c r="AN16" s="31" t="s">
        <v>22</v>
      </c>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c r="FU16" s="31"/>
      <c r="FV16" s="31"/>
      <c r="FW16" s="31"/>
      <c r="FX16" s="31"/>
      <c r="FY16" s="31"/>
      <c r="FZ16" s="31"/>
      <c r="GA16" s="31"/>
      <c r="GB16" s="31"/>
      <c r="GC16" s="31"/>
      <c r="GD16" s="31"/>
      <c r="GE16" s="31"/>
      <c r="GF16" s="31"/>
      <c r="GG16" s="31"/>
      <c r="GH16" s="31"/>
      <c r="GI16" s="31"/>
      <c r="GJ16" s="31"/>
      <c r="GK16" s="31"/>
      <c r="GL16" s="31"/>
      <c r="GM16" s="31"/>
      <c r="GN16" s="31"/>
      <c r="GO16" s="31"/>
      <c r="GP16" s="31"/>
      <c r="GQ16" s="31"/>
      <c r="GR16" s="31"/>
      <c r="GS16" s="31"/>
      <c r="GT16" s="31"/>
      <c r="GU16" s="31"/>
      <c r="GV16" s="31"/>
      <c r="GW16" s="31"/>
      <c r="GX16" s="31"/>
      <c r="GY16" s="31"/>
      <c r="GZ16" s="31"/>
      <c r="HA16" s="31"/>
      <c r="HB16" s="31"/>
      <c r="HC16" s="31"/>
      <c r="HD16" s="31"/>
      <c r="HE16" s="31"/>
      <c r="HF16" s="31"/>
      <c r="HG16" s="31"/>
      <c r="HH16" s="31"/>
      <c r="HI16" s="31"/>
      <c r="HJ16" s="31"/>
      <c r="HK16" s="31"/>
      <c r="HL16" s="31"/>
      <c r="HM16" s="31"/>
      <c r="HN16" s="31"/>
      <c r="HO16" s="31"/>
      <c r="HP16" s="31"/>
      <c r="HQ16" s="31"/>
      <c r="HR16" s="31"/>
      <c r="HS16" s="31"/>
      <c r="HT16" s="31"/>
      <c r="HU16" s="31"/>
      <c r="HV16" s="31"/>
      <c r="HW16" s="31"/>
      <c r="HX16" s="31"/>
      <c r="HY16" s="31"/>
      <c r="HZ16" s="31"/>
      <c r="IA16" s="31"/>
      <c r="IB16" s="31"/>
      <c r="IC16" s="31"/>
      <c r="ID16" s="31"/>
      <c r="IE16" s="31"/>
      <c r="IF16" s="31"/>
      <c r="IG16" s="31"/>
      <c r="IH16" s="31"/>
      <c r="II16" s="31"/>
      <c r="IJ16" s="31"/>
      <c r="IK16" s="31"/>
      <c r="IL16" s="31"/>
      <c r="IM16" s="31"/>
      <c r="IN16" s="31"/>
      <c r="IO16" s="31"/>
      <c r="IP16" s="31"/>
      <c r="IQ16" s="31"/>
      <c r="IR16" s="31"/>
      <c r="IS16" s="31"/>
      <c r="IT16" s="31"/>
      <c r="IU16" s="31"/>
      <c r="IV16" s="31"/>
      <c r="IW16" s="31"/>
      <c r="IX16" s="31"/>
      <c r="IY16" s="31"/>
      <c r="IZ16" s="31"/>
      <c r="JA16" s="31"/>
      <c r="JB16" s="31"/>
      <c r="JC16" s="31"/>
      <c r="JD16" s="31"/>
      <c r="JE16" s="31"/>
      <c r="JF16" s="31"/>
      <c r="JG16" s="31"/>
      <c r="JH16" s="31"/>
      <c r="JI16" s="31"/>
      <c r="JJ16" s="31"/>
    </row>
    <row r="17" spans="2:270" s="27" customFormat="1" x14ac:dyDescent="0.55000000000000004">
      <c r="B17" s="18" t="s">
        <v>135</v>
      </c>
      <c r="C17" s="30"/>
      <c r="D17" s="31" t="s">
        <v>22</v>
      </c>
      <c r="E17" s="31" t="s">
        <v>22</v>
      </c>
      <c r="F17" s="31" t="s">
        <v>22</v>
      </c>
      <c r="G17" s="31" t="s">
        <v>22</v>
      </c>
      <c r="H17" s="31" t="s">
        <v>22</v>
      </c>
      <c r="I17" s="31" t="s">
        <v>22</v>
      </c>
      <c r="J17" s="31" t="s">
        <v>22</v>
      </c>
      <c r="K17" s="31" t="s">
        <v>22</v>
      </c>
      <c r="L17" s="31" t="s">
        <v>22</v>
      </c>
      <c r="M17" s="31" t="s">
        <v>22</v>
      </c>
      <c r="N17" s="31" t="s">
        <v>22</v>
      </c>
      <c r="O17" s="31" t="s">
        <v>22</v>
      </c>
      <c r="P17" s="31" t="s">
        <v>22</v>
      </c>
      <c r="Q17" s="31" t="s">
        <v>22</v>
      </c>
      <c r="R17" s="31" t="s">
        <v>22</v>
      </c>
      <c r="S17" s="31" t="s">
        <v>22</v>
      </c>
      <c r="T17" s="31" t="s">
        <v>22</v>
      </c>
      <c r="U17" s="31" t="s">
        <v>22</v>
      </c>
      <c r="V17" s="31" t="s">
        <v>22</v>
      </c>
      <c r="W17" s="31" t="s">
        <v>22</v>
      </c>
      <c r="X17" s="31" t="s">
        <v>22</v>
      </c>
      <c r="Y17" s="31">
        <v>4.9174776946522307</v>
      </c>
      <c r="Z17" s="31" t="s">
        <v>22</v>
      </c>
      <c r="AA17" s="31" t="s">
        <v>22</v>
      </c>
      <c r="AB17" s="31" t="s">
        <v>22</v>
      </c>
      <c r="AC17" s="31" t="s">
        <v>22</v>
      </c>
      <c r="AD17" s="31" t="s">
        <v>22</v>
      </c>
      <c r="AE17" s="31" t="s">
        <v>22</v>
      </c>
      <c r="AF17" s="31" t="s">
        <v>22</v>
      </c>
      <c r="AG17" s="31" t="s">
        <v>22</v>
      </c>
      <c r="AH17" s="31" t="s">
        <v>22</v>
      </c>
      <c r="AI17" s="31" t="s">
        <v>22</v>
      </c>
      <c r="AJ17" s="31" t="s">
        <v>22</v>
      </c>
      <c r="AK17" s="31" t="s">
        <v>22</v>
      </c>
      <c r="AL17" s="31" t="s">
        <v>22</v>
      </c>
      <c r="AM17" s="31" t="s">
        <v>22</v>
      </c>
      <c r="AN17" s="31" t="s">
        <v>22</v>
      </c>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c r="HN17" s="31"/>
      <c r="HO17" s="31"/>
      <c r="HP17" s="31"/>
      <c r="HQ17" s="31"/>
      <c r="HR17" s="31"/>
      <c r="HS17" s="31"/>
      <c r="HT17" s="31"/>
      <c r="HU17" s="31"/>
      <c r="HV17" s="31"/>
      <c r="HW17" s="31"/>
      <c r="HX17" s="31"/>
      <c r="HY17" s="31"/>
      <c r="HZ17" s="31"/>
      <c r="IA17" s="31"/>
      <c r="IB17" s="31"/>
      <c r="IC17" s="31"/>
      <c r="ID17" s="31"/>
      <c r="IE17" s="31"/>
      <c r="IF17" s="31"/>
      <c r="IG17" s="31"/>
      <c r="IH17" s="31"/>
      <c r="II17" s="31"/>
      <c r="IJ17" s="31"/>
      <c r="IK17" s="31"/>
      <c r="IL17" s="31"/>
      <c r="IM17" s="31"/>
      <c r="IN17" s="31"/>
      <c r="IO17" s="31"/>
      <c r="IP17" s="31"/>
      <c r="IQ17" s="31"/>
      <c r="IR17" s="31"/>
      <c r="IS17" s="31"/>
      <c r="IT17" s="31"/>
      <c r="IU17" s="31"/>
      <c r="IV17" s="31"/>
      <c r="IW17" s="31"/>
      <c r="IX17" s="31"/>
      <c r="IY17" s="31"/>
      <c r="IZ17" s="31"/>
      <c r="JA17" s="31"/>
      <c r="JB17" s="31"/>
      <c r="JC17" s="31"/>
      <c r="JD17" s="31"/>
      <c r="JE17" s="31"/>
      <c r="JF17" s="31"/>
      <c r="JG17" s="31"/>
      <c r="JH17" s="31"/>
      <c r="JI17" s="31"/>
      <c r="JJ17" s="31"/>
    </row>
    <row r="18" spans="2:270" s="27" customFormat="1" x14ac:dyDescent="0.55000000000000004">
      <c r="B18" s="18" t="s">
        <v>137</v>
      </c>
      <c r="C18" s="30"/>
      <c r="D18" s="31" t="s">
        <v>22</v>
      </c>
      <c r="E18" s="31" t="s">
        <v>22</v>
      </c>
      <c r="F18" s="31" t="s">
        <v>22</v>
      </c>
      <c r="G18" s="31" t="s">
        <v>22</v>
      </c>
      <c r="H18" s="31" t="s">
        <v>22</v>
      </c>
      <c r="I18" s="31" t="s">
        <v>22</v>
      </c>
      <c r="J18" s="31" t="s">
        <v>22</v>
      </c>
      <c r="K18" s="31" t="s">
        <v>22</v>
      </c>
      <c r="L18" s="31" t="s">
        <v>22</v>
      </c>
      <c r="M18" s="31" t="s">
        <v>22</v>
      </c>
      <c r="N18" s="31" t="s">
        <v>22</v>
      </c>
      <c r="O18" s="31" t="s">
        <v>22</v>
      </c>
      <c r="P18" s="31">
        <v>0.70743247657867081</v>
      </c>
      <c r="Q18" s="31" t="s">
        <v>22</v>
      </c>
      <c r="R18" s="31" t="s">
        <v>22</v>
      </c>
      <c r="S18" s="31" t="s">
        <v>22</v>
      </c>
      <c r="T18" s="31" t="s">
        <v>22</v>
      </c>
      <c r="U18" s="31" t="s">
        <v>22</v>
      </c>
      <c r="V18" s="31" t="s">
        <v>22</v>
      </c>
      <c r="W18" s="31" t="s">
        <v>22</v>
      </c>
      <c r="X18" s="31">
        <v>3.8994361756103495</v>
      </c>
      <c r="Y18" s="31" t="s">
        <v>22</v>
      </c>
      <c r="Z18" s="31" t="s">
        <v>22</v>
      </c>
      <c r="AA18" s="31" t="s">
        <v>22</v>
      </c>
      <c r="AB18" s="31" t="s">
        <v>22</v>
      </c>
      <c r="AC18" s="31" t="s">
        <v>22</v>
      </c>
      <c r="AD18" s="31" t="s">
        <v>22</v>
      </c>
      <c r="AE18" s="31" t="s">
        <v>22</v>
      </c>
      <c r="AF18" s="31" t="s">
        <v>22</v>
      </c>
      <c r="AG18" s="31" t="s">
        <v>22</v>
      </c>
      <c r="AH18" s="31" t="s">
        <v>22</v>
      </c>
      <c r="AI18" s="31" t="s">
        <v>22</v>
      </c>
      <c r="AJ18" s="31" t="s">
        <v>22</v>
      </c>
      <c r="AK18" s="31" t="s">
        <v>22</v>
      </c>
      <c r="AL18" s="31" t="s">
        <v>22</v>
      </c>
      <c r="AM18" s="31" t="s">
        <v>22</v>
      </c>
      <c r="AN18" s="31" t="s">
        <v>22</v>
      </c>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c r="GL18" s="31"/>
      <c r="GM18" s="31"/>
      <c r="GN18" s="31"/>
      <c r="GO18" s="31"/>
      <c r="GP18" s="31"/>
      <c r="GQ18" s="31"/>
      <c r="GR18" s="31"/>
      <c r="GS18" s="31"/>
      <c r="GT18" s="31"/>
      <c r="GU18" s="31"/>
      <c r="GV18" s="31"/>
      <c r="GW18" s="31"/>
      <c r="GX18" s="31"/>
      <c r="GY18" s="31"/>
      <c r="GZ18" s="31"/>
      <c r="HA18" s="31"/>
      <c r="HB18" s="31"/>
      <c r="HC18" s="31"/>
      <c r="HD18" s="31"/>
      <c r="HE18" s="31"/>
      <c r="HF18" s="31"/>
      <c r="HG18" s="31"/>
      <c r="HH18" s="31"/>
      <c r="HI18" s="31"/>
      <c r="HJ18" s="31"/>
      <c r="HK18" s="31"/>
      <c r="HL18" s="31"/>
      <c r="HM18" s="31"/>
      <c r="HN18" s="31"/>
      <c r="HO18" s="31"/>
      <c r="HP18" s="31"/>
      <c r="HQ18" s="31"/>
      <c r="HR18" s="31"/>
      <c r="HS18" s="31"/>
      <c r="HT18" s="31"/>
      <c r="HU18" s="31"/>
      <c r="HV18" s="31"/>
      <c r="HW18" s="31"/>
      <c r="HX18" s="31"/>
      <c r="HY18" s="31"/>
      <c r="HZ18" s="31"/>
      <c r="IA18" s="31"/>
      <c r="IB18" s="31"/>
      <c r="IC18" s="31"/>
      <c r="ID18" s="31"/>
      <c r="IE18" s="31"/>
      <c r="IF18" s="31"/>
      <c r="IG18" s="31"/>
      <c r="IH18" s="31"/>
      <c r="II18" s="31"/>
      <c r="IJ18" s="31"/>
      <c r="IK18" s="31"/>
      <c r="IL18" s="31"/>
      <c r="IM18" s="31"/>
      <c r="IN18" s="31"/>
      <c r="IO18" s="31"/>
      <c r="IP18" s="31"/>
      <c r="IQ18" s="31"/>
      <c r="IR18" s="31"/>
      <c r="IS18" s="31"/>
      <c r="IT18" s="31"/>
      <c r="IU18" s="31"/>
      <c r="IV18" s="31"/>
      <c r="IW18" s="31"/>
      <c r="IX18" s="31"/>
      <c r="IY18" s="31"/>
      <c r="IZ18" s="31"/>
      <c r="JA18" s="31"/>
      <c r="JB18" s="31"/>
      <c r="JC18" s="31"/>
      <c r="JD18" s="31"/>
      <c r="JE18" s="31"/>
      <c r="JF18" s="31"/>
      <c r="JG18" s="31"/>
      <c r="JH18" s="31"/>
      <c r="JI18" s="31"/>
      <c r="JJ18" s="31"/>
    </row>
    <row r="19" spans="2:270" s="27" customFormat="1" x14ac:dyDescent="0.55000000000000004">
      <c r="B19" s="18" t="s">
        <v>138</v>
      </c>
      <c r="C19" s="30"/>
      <c r="D19" s="31" t="s">
        <v>22</v>
      </c>
      <c r="E19" s="31" t="s">
        <v>22</v>
      </c>
      <c r="F19" s="31" t="s">
        <v>22</v>
      </c>
      <c r="G19" s="31" t="s">
        <v>22</v>
      </c>
      <c r="H19" s="31" t="s">
        <v>22</v>
      </c>
      <c r="I19" s="31" t="s">
        <v>22</v>
      </c>
      <c r="J19" s="31" t="s">
        <v>22</v>
      </c>
      <c r="K19" s="31" t="s">
        <v>22</v>
      </c>
      <c r="L19" s="31" t="s">
        <v>22</v>
      </c>
      <c r="M19" s="31" t="s">
        <v>22</v>
      </c>
      <c r="N19" s="31" t="s">
        <v>22</v>
      </c>
      <c r="O19" s="31" t="s">
        <v>22</v>
      </c>
      <c r="P19" s="31" t="s">
        <v>22</v>
      </c>
      <c r="Q19" s="31">
        <v>0.83011074727284773</v>
      </c>
      <c r="R19" s="31" t="s">
        <v>22</v>
      </c>
      <c r="S19" s="31" t="s">
        <v>22</v>
      </c>
      <c r="T19" s="31" t="s">
        <v>22</v>
      </c>
      <c r="U19" s="31" t="s">
        <v>22</v>
      </c>
      <c r="V19" s="31" t="s">
        <v>22</v>
      </c>
      <c r="W19" s="31" t="s">
        <v>22</v>
      </c>
      <c r="X19" s="31" t="s">
        <v>22</v>
      </c>
      <c r="Y19" s="31" t="s">
        <v>22</v>
      </c>
      <c r="Z19" s="31">
        <v>3.4531500216515352</v>
      </c>
      <c r="AA19" s="31" t="s">
        <v>22</v>
      </c>
      <c r="AB19" s="31" t="s">
        <v>22</v>
      </c>
      <c r="AC19" s="31" t="s">
        <v>22</v>
      </c>
      <c r="AD19" s="31" t="s">
        <v>22</v>
      </c>
      <c r="AE19" s="31" t="s">
        <v>22</v>
      </c>
      <c r="AF19" s="31" t="s">
        <v>22</v>
      </c>
      <c r="AG19" s="31" t="s">
        <v>22</v>
      </c>
      <c r="AH19" s="31" t="s">
        <v>22</v>
      </c>
      <c r="AI19" s="31" t="s">
        <v>22</v>
      </c>
      <c r="AJ19" s="31">
        <v>0.54113226735431541</v>
      </c>
      <c r="AK19" s="31" t="s">
        <v>22</v>
      </c>
      <c r="AL19" s="31" t="s">
        <v>22</v>
      </c>
      <c r="AM19" s="31" t="s">
        <v>22</v>
      </c>
      <c r="AN19" s="31" t="s">
        <v>22</v>
      </c>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c r="FU19" s="31"/>
      <c r="FV19" s="31"/>
      <c r="FW19" s="31"/>
      <c r="FX19" s="31"/>
      <c r="FY19" s="31"/>
      <c r="FZ19" s="31"/>
      <c r="GA19" s="31"/>
      <c r="GB19" s="31"/>
      <c r="GC19" s="31"/>
      <c r="GD19" s="31"/>
      <c r="GE19" s="31"/>
      <c r="GF19" s="31"/>
      <c r="GG19" s="31"/>
      <c r="GH19" s="31"/>
      <c r="GI19" s="31"/>
      <c r="GJ19" s="31"/>
      <c r="GK19" s="31"/>
      <c r="GL19" s="31"/>
      <c r="GM19" s="31"/>
      <c r="GN19" s="31"/>
      <c r="GO19" s="31"/>
      <c r="GP19" s="31"/>
      <c r="GQ19" s="31"/>
      <c r="GR19" s="31"/>
      <c r="GS19" s="31"/>
      <c r="GT19" s="31"/>
      <c r="GU19" s="31"/>
      <c r="GV19" s="31"/>
      <c r="GW19" s="31"/>
      <c r="GX19" s="31"/>
      <c r="GY19" s="31"/>
      <c r="GZ19" s="31"/>
      <c r="HA19" s="31"/>
      <c r="HB19" s="31"/>
      <c r="HC19" s="31"/>
      <c r="HD19" s="31"/>
      <c r="HE19" s="31"/>
      <c r="HF19" s="31"/>
      <c r="HG19" s="31"/>
      <c r="HH19" s="31"/>
      <c r="HI19" s="31"/>
      <c r="HJ19" s="31"/>
      <c r="HK19" s="31"/>
      <c r="HL19" s="31"/>
      <c r="HM19" s="31"/>
      <c r="HN19" s="31"/>
      <c r="HO19" s="31"/>
      <c r="HP19" s="31"/>
      <c r="HQ19" s="31"/>
      <c r="HR19" s="31"/>
      <c r="HS19" s="31"/>
      <c r="HT19" s="31"/>
      <c r="HU19" s="31"/>
      <c r="HV19" s="31"/>
      <c r="HW19" s="31"/>
      <c r="HX19" s="31"/>
      <c r="HY19" s="31"/>
      <c r="HZ19" s="31"/>
      <c r="IA19" s="31"/>
      <c r="IB19" s="31"/>
      <c r="IC19" s="31"/>
      <c r="ID19" s="31"/>
      <c r="IE19" s="31"/>
      <c r="IF19" s="31"/>
      <c r="IG19" s="31"/>
      <c r="IH19" s="31"/>
      <c r="II19" s="31"/>
      <c r="IJ19" s="31"/>
      <c r="IK19" s="31"/>
      <c r="IL19" s="31"/>
      <c r="IM19" s="31"/>
      <c r="IN19" s="31"/>
      <c r="IO19" s="31"/>
      <c r="IP19" s="31"/>
      <c r="IQ19" s="31"/>
      <c r="IR19" s="31"/>
      <c r="IS19" s="31"/>
      <c r="IT19" s="31"/>
      <c r="IU19" s="31"/>
      <c r="IV19" s="31"/>
      <c r="IW19" s="31"/>
      <c r="IX19" s="31"/>
      <c r="IY19" s="31"/>
      <c r="IZ19" s="31"/>
      <c r="JA19" s="31"/>
      <c r="JB19" s="31"/>
      <c r="JC19" s="31"/>
      <c r="JD19" s="31"/>
      <c r="JE19" s="31"/>
      <c r="JF19" s="31"/>
      <c r="JG19" s="31"/>
      <c r="JH19" s="31"/>
      <c r="JI19" s="31"/>
      <c r="JJ19" s="31"/>
    </row>
    <row r="20" spans="2:270" s="27" customFormat="1" x14ac:dyDescent="0.55000000000000004">
      <c r="B20" s="18" t="s">
        <v>139</v>
      </c>
      <c r="C20" s="30"/>
      <c r="D20" s="31">
        <v>39.39534570708809</v>
      </c>
      <c r="E20" s="31">
        <v>8.1157960205009534</v>
      </c>
      <c r="F20" s="31">
        <v>1.5364539378631792</v>
      </c>
      <c r="G20" s="31">
        <v>1.3520259154745677</v>
      </c>
      <c r="H20" s="31">
        <v>276.30729831485598</v>
      </c>
      <c r="I20" s="31">
        <v>15.058244819372565</v>
      </c>
      <c r="J20" s="31">
        <v>401.10199016140581</v>
      </c>
      <c r="K20" s="31">
        <v>56.753703925711058</v>
      </c>
      <c r="L20" s="31">
        <v>9.6783755591143041</v>
      </c>
      <c r="M20" s="31">
        <v>7.5364983067367817</v>
      </c>
      <c r="N20" s="31">
        <v>34.095794519025837</v>
      </c>
      <c r="O20" s="31">
        <v>124.582350795111</v>
      </c>
      <c r="P20" s="31">
        <v>268.24782249586576</v>
      </c>
      <c r="Q20" s="31" t="s">
        <v>22</v>
      </c>
      <c r="R20" s="31">
        <v>2828.3909873982707</v>
      </c>
      <c r="S20" s="31">
        <v>416.65274614228184</v>
      </c>
      <c r="T20" s="31">
        <v>1262.5953736082322</v>
      </c>
      <c r="U20" s="31">
        <v>211.20309774120662</v>
      </c>
      <c r="V20" s="31">
        <v>22.782854323664559</v>
      </c>
      <c r="W20" s="31">
        <v>1103.3076420732084</v>
      </c>
      <c r="X20" s="31">
        <v>36.776029887589949</v>
      </c>
      <c r="Y20" s="31">
        <v>90.760166655201004</v>
      </c>
      <c r="Z20" s="31">
        <v>36.776029887589949</v>
      </c>
      <c r="AA20" s="31">
        <v>899.97122325102566</v>
      </c>
      <c r="AB20" s="31">
        <v>70.985793565586548</v>
      </c>
      <c r="AC20" s="31">
        <v>1.8905397316231189</v>
      </c>
      <c r="AD20" s="31">
        <v>0.91705344152985202</v>
      </c>
      <c r="AE20" s="31">
        <v>495.15860422070489</v>
      </c>
      <c r="AF20" s="31">
        <v>150.58141488917479</v>
      </c>
      <c r="AG20" s="31">
        <v>237.44962161831012</v>
      </c>
      <c r="AH20" s="31">
        <v>46.509833092953983</v>
      </c>
      <c r="AI20" s="31">
        <v>545.17855863595912</v>
      </c>
      <c r="AJ20" s="31">
        <v>182.64568250423653</v>
      </c>
      <c r="AK20" s="31">
        <v>3.7462620301961573</v>
      </c>
      <c r="AL20" s="31">
        <v>10.946873101714111</v>
      </c>
      <c r="AM20" s="31">
        <v>185.76653448988077</v>
      </c>
      <c r="AN20" s="31">
        <v>74.267595223371785</v>
      </c>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c r="FU20" s="31"/>
      <c r="FV20" s="31"/>
      <c r="FW20" s="31"/>
      <c r="FX20" s="31"/>
      <c r="FY20" s="31"/>
      <c r="FZ20" s="31"/>
      <c r="GA20" s="31"/>
      <c r="GB20" s="31"/>
      <c r="GC20" s="31"/>
      <c r="GD20" s="31"/>
      <c r="GE20" s="31"/>
      <c r="GF20" s="31"/>
      <c r="GG20" s="31"/>
      <c r="GH20" s="31"/>
      <c r="GI20" s="31"/>
      <c r="GJ20" s="31"/>
      <c r="GK20" s="31"/>
      <c r="GL20" s="31"/>
      <c r="GM20" s="31"/>
      <c r="GN20" s="31"/>
      <c r="GO20" s="31"/>
      <c r="GP20" s="31"/>
      <c r="GQ20" s="31"/>
      <c r="GR20" s="31"/>
      <c r="GS20" s="31"/>
      <c r="GT20" s="31"/>
      <c r="GU20" s="31"/>
      <c r="GV20" s="31"/>
      <c r="GW20" s="31"/>
      <c r="GX20" s="31"/>
      <c r="GY20" s="31"/>
      <c r="GZ20" s="31"/>
      <c r="HA20" s="31"/>
      <c r="HB20" s="31"/>
      <c r="HC20" s="31"/>
      <c r="HD20" s="31"/>
      <c r="HE20" s="31"/>
      <c r="HF20" s="31"/>
      <c r="HG20" s="31"/>
      <c r="HH20" s="31"/>
      <c r="HI20" s="31"/>
      <c r="HJ20" s="31"/>
      <c r="HK20" s="31"/>
      <c r="HL20" s="31"/>
      <c r="HM20" s="31"/>
      <c r="HN20" s="31"/>
      <c r="HO20" s="31"/>
      <c r="HP20" s="31"/>
      <c r="HQ20" s="31"/>
      <c r="HR20" s="31"/>
      <c r="HS20" s="31"/>
      <c r="HT20" s="31"/>
      <c r="HU20" s="31"/>
      <c r="HV20" s="31"/>
      <c r="HW20" s="31"/>
      <c r="HX20" s="31"/>
      <c r="HY20" s="31"/>
      <c r="HZ20" s="31"/>
      <c r="IA20" s="31"/>
      <c r="IB20" s="31"/>
      <c r="IC20" s="31"/>
      <c r="ID20" s="31"/>
      <c r="IE20" s="31"/>
      <c r="IF20" s="31"/>
      <c r="IG20" s="31"/>
      <c r="IH20" s="31"/>
      <c r="II20" s="31"/>
      <c r="IJ20" s="31"/>
      <c r="IK20" s="31"/>
      <c r="IL20" s="31"/>
      <c r="IM20" s="31"/>
      <c r="IN20" s="31"/>
      <c r="IO20" s="31"/>
      <c r="IP20" s="31"/>
      <c r="IQ20" s="31"/>
      <c r="IR20" s="31"/>
      <c r="IS20" s="31"/>
      <c r="IT20" s="31"/>
      <c r="IU20" s="31"/>
      <c r="IV20" s="31"/>
      <c r="IW20" s="31"/>
      <c r="IX20" s="31"/>
      <c r="IY20" s="31"/>
      <c r="IZ20" s="31"/>
      <c r="JA20" s="31"/>
      <c r="JB20" s="31"/>
      <c r="JC20" s="31"/>
      <c r="JD20" s="31"/>
      <c r="JE20" s="31"/>
      <c r="JF20" s="31"/>
      <c r="JG20" s="31"/>
      <c r="JH20" s="31"/>
      <c r="JI20" s="31"/>
      <c r="JJ20" s="31"/>
    </row>
    <row r="21" spans="2:270" s="27" customFormat="1" x14ac:dyDescent="0.55000000000000004">
      <c r="B21" s="18" t="s">
        <v>141</v>
      </c>
      <c r="C21" s="30"/>
      <c r="D21" s="31">
        <v>40.767138090781927</v>
      </c>
      <c r="E21" s="31">
        <v>11.489541070497975</v>
      </c>
      <c r="F21" s="31">
        <v>2.0918631127436043</v>
      </c>
      <c r="G21" s="31">
        <v>1.9141926305185253</v>
      </c>
      <c r="H21" s="31">
        <v>286.26278444490077</v>
      </c>
      <c r="I21" s="31">
        <v>428.06112104622468</v>
      </c>
      <c r="J21" s="31">
        <v>20.389397852566731</v>
      </c>
      <c r="K21" s="31">
        <v>55.825174778797837</v>
      </c>
      <c r="L21" s="31">
        <v>11.269290736422125</v>
      </c>
      <c r="M21" s="31">
        <v>8.4217723081465401</v>
      </c>
      <c r="N21" s="31">
        <v>33.771603390914763</v>
      </c>
      <c r="O21" s="31">
        <v>120.60481918377458</v>
      </c>
      <c r="P21" s="31">
        <v>300.62639498617403</v>
      </c>
      <c r="Q21" s="31" t="s">
        <v>22</v>
      </c>
      <c r="R21" s="31">
        <v>2709.9705941750108</v>
      </c>
      <c r="S21" s="31">
        <v>368.95593218852565</v>
      </c>
      <c r="T21" s="31">
        <v>1497.8376031585133</v>
      </c>
      <c r="U21" s="31">
        <v>223.69614971513789</v>
      </c>
      <c r="V21" s="31">
        <v>21.335456126465264</v>
      </c>
      <c r="W21" s="31">
        <v>1113.7303692183789</v>
      </c>
      <c r="X21" s="31">
        <v>39.097752245904175</v>
      </c>
      <c r="Y21" s="31">
        <v>69.747441956536818</v>
      </c>
      <c r="Z21" s="31" t="s">
        <v>22</v>
      </c>
      <c r="AA21" s="31">
        <v>1395.245997716426</v>
      </c>
      <c r="AB21" s="31">
        <v>97.10717182029876</v>
      </c>
      <c r="AC21" s="31">
        <v>1.8906785262914287</v>
      </c>
      <c r="AD21" s="31">
        <v>0.75809058591136746</v>
      </c>
      <c r="AE21" s="31">
        <v>545.98900405825225</v>
      </c>
      <c r="AF21" s="31">
        <v>158.41437730711243</v>
      </c>
      <c r="AG21" s="31">
        <v>274.84491015644693</v>
      </c>
      <c r="AH21" s="31">
        <v>39.17805250173631</v>
      </c>
      <c r="AI21" s="31">
        <v>568.88739476473506</v>
      </c>
      <c r="AJ21" s="31">
        <v>130.66423254353444</v>
      </c>
      <c r="AK21" s="31">
        <v>3.4300847643429222</v>
      </c>
      <c r="AL21" s="31">
        <v>9.1878299811764705</v>
      </c>
      <c r="AM21" s="31">
        <v>193.20342346068873</v>
      </c>
      <c r="AN21" s="31">
        <v>76.600781638058649</v>
      </c>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c r="FU21" s="31"/>
      <c r="FV21" s="31"/>
      <c r="FW21" s="31"/>
      <c r="FX21" s="31"/>
      <c r="FY21" s="31"/>
      <c r="FZ21" s="31"/>
      <c r="GA21" s="31"/>
      <c r="GB21" s="31"/>
      <c r="GC21" s="31"/>
      <c r="GD21" s="31"/>
      <c r="GE21" s="31"/>
      <c r="GF21" s="31"/>
      <c r="GG21" s="31"/>
      <c r="GH21" s="31"/>
      <c r="GI21" s="31"/>
      <c r="GJ21" s="31"/>
      <c r="GK21" s="31"/>
      <c r="GL21" s="31"/>
      <c r="GM21" s="31"/>
      <c r="GN21" s="31"/>
      <c r="GO21" s="31"/>
      <c r="GP21" s="31"/>
      <c r="GQ21" s="31"/>
      <c r="GR21" s="31"/>
      <c r="GS21" s="31"/>
      <c r="GT21" s="31"/>
      <c r="GU21" s="31"/>
      <c r="GV21" s="31"/>
      <c r="GW21" s="31"/>
      <c r="GX21" s="31"/>
      <c r="GY21" s="31"/>
      <c r="GZ21" s="31"/>
      <c r="HA21" s="31"/>
      <c r="HB21" s="31"/>
      <c r="HC21" s="31"/>
      <c r="HD21" s="31"/>
      <c r="HE21" s="31"/>
      <c r="HF21" s="31"/>
      <c r="HG21" s="31"/>
      <c r="HH21" s="31"/>
      <c r="HI21" s="31"/>
      <c r="HJ21" s="31"/>
      <c r="HK21" s="31"/>
      <c r="HL21" s="31"/>
      <c r="HM21" s="31"/>
      <c r="HN21" s="31"/>
      <c r="HO21" s="31"/>
      <c r="HP21" s="31"/>
      <c r="HQ21" s="31"/>
      <c r="HR21" s="31"/>
      <c r="HS21" s="31"/>
      <c r="HT21" s="31"/>
      <c r="HU21" s="31"/>
      <c r="HV21" s="31"/>
      <c r="HW21" s="31"/>
      <c r="HX21" s="31"/>
      <c r="HY21" s="31"/>
      <c r="HZ21" s="31"/>
      <c r="IA21" s="31"/>
      <c r="IB21" s="31"/>
      <c r="IC21" s="31"/>
      <c r="ID21" s="31"/>
      <c r="IE21" s="31"/>
      <c r="IF21" s="31"/>
      <c r="IG21" s="31"/>
      <c r="IH21" s="31"/>
      <c r="II21" s="31"/>
      <c r="IJ21" s="31"/>
      <c r="IK21" s="31"/>
      <c r="IL21" s="31"/>
      <c r="IM21" s="31"/>
      <c r="IN21" s="31"/>
      <c r="IO21" s="31"/>
      <c r="IP21" s="31"/>
      <c r="IQ21" s="31"/>
      <c r="IR21" s="31"/>
      <c r="IS21" s="31"/>
      <c r="IT21" s="31"/>
      <c r="IU21" s="31"/>
      <c r="IV21" s="31"/>
      <c r="IW21" s="31"/>
      <c r="IX21" s="31"/>
      <c r="IY21" s="31"/>
      <c r="IZ21" s="31"/>
      <c r="JA21" s="31"/>
      <c r="JB21" s="31"/>
      <c r="JC21" s="31"/>
      <c r="JD21" s="31"/>
      <c r="JE21" s="31"/>
      <c r="JF21" s="31"/>
      <c r="JG21" s="31"/>
      <c r="JH21" s="31"/>
      <c r="JI21" s="31"/>
      <c r="JJ21" s="31"/>
    </row>
    <row r="22" spans="2:270" s="27" customFormat="1" x14ac:dyDescent="0.55000000000000004">
      <c r="B22" s="18" t="s">
        <v>142</v>
      </c>
      <c r="C22" s="30"/>
      <c r="D22" s="31">
        <v>53.718399447071739</v>
      </c>
      <c r="E22" s="31">
        <v>9.0340984946461536</v>
      </c>
      <c r="F22" s="31">
        <v>3.0672480349015987</v>
      </c>
      <c r="G22" s="31">
        <v>1.7754086995902414</v>
      </c>
      <c r="H22" s="31">
        <v>378.6296920866194</v>
      </c>
      <c r="I22" s="31">
        <v>530.79038934066921</v>
      </c>
      <c r="J22" s="31">
        <v>17.853053146557329</v>
      </c>
      <c r="K22" s="31">
        <v>68.539266618658289</v>
      </c>
      <c r="L22" s="31">
        <v>10.753077035295556</v>
      </c>
      <c r="M22" s="31">
        <v>9.8278067880178579</v>
      </c>
      <c r="N22" s="31">
        <v>36.519109715420143</v>
      </c>
      <c r="O22" s="31">
        <v>139.78443985792083</v>
      </c>
      <c r="P22" s="31">
        <v>401.08569320803923</v>
      </c>
      <c r="Q22" s="31" t="s">
        <v>22</v>
      </c>
      <c r="R22" s="31">
        <v>4378.241518107875</v>
      </c>
      <c r="S22" s="31">
        <v>443.88670068862137</v>
      </c>
      <c r="T22" s="31">
        <v>2267.3751140933805</v>
      </c>
      <c r="U22" s="31">
        <v>289.54522160032246</v>
      </c>
      <c r="V22" s="31">
        <v>40.4395662801616</v>
      </c>
      <c r="W22" s="31">
        <v>1565.0193056863479</v>
      </c>
      <c r="X22" s="31">
        <v>50.958698258568525</v>
      </c>
      <c r="Y22" s="31">
        <v>135.72154783284972</v>
      </c>
      <c r="Z22" s="31" t="s">
        <v>22</v>
      </c>
      <c r="AA22" s="31">
        <v>2124.0360069776566</v>
      </c>
      <c r="AB22" s="31">
        <v>110.01347028189724</v>
      </c>
      <c r="AC22" s="31">
        <v>2.9481761482281952</v>
      </c>
      <c r="AD22" s="31">
        <v>1.2087406403345724</v>
      </c>
      <c r="AE22" s="31">
        <v>739.92788096649838</v>
      </c>
      <c r="AF22" s="31">
        <v>194.47436043062228</v>
      </c>
      <c r="AG22" s="31">
        <v>356.55049345571234</v>
      </c>
      <c r="AH22" s="31">
        <v>71.022215151399365</v>
      </c>
      <c r="AI22" s="31">
        <v>814.23859213298533</v>
      </c>
      <c r="AJ22" s="31">
        <v>244.6775219397189</v>
      </c>
      <c r="AK22" s="31">
        <v>6.6273817455687283</v>
      </c>
      <c r="AL22" s="31">
        <v>17.243865919018475</v>
      </c>
      <c r="AM22" s="31">
        <v>275.50862357613556</v>
      </c>
      <c r="AN22" s="31">
        <v>102.10598516912572</v>
      </c>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c r="FU22" s="31"/>
      <c r="FV22" s="31"/>
      <c r="FW22" s="31"/>
      <c r="FX22" s="31"/>
      <c r="FY22" s="31"/>
      <c r="FZ22" s="31"/>
      <c r="GA22" s="31"/>
      <c r="GB22" s="31"/>
      <c r="GC22" s="31"/>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c r="IA22" s="31"/>
      <c r="IB22" s="31"/>
      <c r="IC22" s="31"/>
      <c r="ID22" s="31"/>
      <c r="IE22" s="31"/>
      <c r="IF22" s="31"/>
      <c r="IG22" s="31"/>
      <c r="IH22" s="31"/>
      <c r="II22" s="31"/>
      <c r="IJ22" s="31"/>
      <c r="IK22" s="31"/>
      <c r="IL22" s="31"/>
      <c r="IM22" s="31"/>
      <c r="IN22" s="31"/>
      <c r="IO22" s="31"/>
      <c r="IP22" s="31"/>
      <c r="IQ22" s="31"/>
      <c r="IR22" s="31"/>
      <c r="IS22" s="31"/>
      <c r="IT22" s="31"/>
      <c r="IU22" s="31"/>
      <c r="IV22" s="31"/>
      <c r="IW22" s="31"/>
      <c r="IX22" s="31"/>
      <c r="IY22" s="31"/>
      <c r="IZ22" s="31"/>
      <c r="JA22" s="31"/>
      <c r="JB22" s="31"/>
      <c r="JC22" s="31"/>
      <c r="JD22" s="31"/>
      <c r="JE22" s="31"/>
      <c r="JF22" s="31"/>
      <c r="JG22" s="31"/>
      <c r="JH22" s="31"/>
      <c r="JI22" s="31"/>
      <c r="JJ22" s="31"/>
    </row>
    <row r="23" spans="2:270" s="27" customFormat="1" x14ac:dyDescent="0.55000000000000004">
      <c r="B23" s="18"/>
      <c r="C23" s="30"/>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1"/>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c r="IA23" s="31"/>
      <c r="IB23" s="31"/>
      <c r="IC23" s="31"/>
      <c r="ID23" s="31"/>
      <c r="IE23" s="31"/>
      <c r="IF23" s="31"/>
      <c r="IG23" s="31"/>
      <c r="IH23" s="31"/>
      <c r="II23" s="31"/>
      <c r="IJ23" s="31"/>
      <c r="IK23" s="31"/>
      <c r="IL23" s="31"/>
      <c r="IM23" s="31"/>
      <c r="IN23" s="31"/>
      <c r="IO23" s="31"/>
      <c r="IP23" s="31"/>
      <c r="IQ23" s="31"/>
      <c r="IR23" s="31"/>
      <c r="IS23" s="31"/>
      <c r="IT23" s="31"/>
      <c r="IU23" s="31"/>
      <c r="IV23" s="31"/>
      <c r="IW23" s="31"/>
      <c r="IX23" s="31"/>
      <c r="IY23" s="31"/>
      <c r="IZ23" s="31"/>
      <c r="JA23" s="31"/>
      <c r="JB23" s="31"/>
      <c r="JC23" s="31"/>
      <c r="JD23" s="31"/>
      <c r="JE23" s="31"/>
      <c r="JF23" s="31"/>
      <c r="JG23" s="31"/>
      <c r="JH23" s="31"/>
      <c r="JI23" s="31"/>
      <c r="JJ23" s="31"/>
    </row>
    <row r="24" spans="2:270" s="29" customFormat="1" x14ac:dyDescent="0.55000000000000004">
      <c r="B24" s="47" t="s">
        <v>11</v>
      </c>
      <c r="C24" s="48">
        <v>37</v>
      </c>
      <c r="D24" s="49">
        <v>1</v>
      </c>
      <c r="E24" s="49">
        <v>1</v>
      </c>
      <c r="F24" s="49">
        <v>1</v>
      </c>
      <c r="G24" s="49">
        <v>1</v>
      </c>
      <c r="H24" s="49">
        <v>1</v>
      </c>
      <c r="I24" s="49">
        <v>1</v>
      </c>
      <c r="J24" s="49">
        <v>1</v>
      </c>
      <c r="K24" s="49">
        <v>1</v>
      </c>
      <c r="L24" s="49">
        <v>1</v>
      </c>
      <c r="M24" s="49">
        <v>1</v>
      </c>
      <c r="N24" s="49">
        <v>1</v>
      </c>
      <c r="O24" s="49">
        <v>1</v>
      </c>
      <c r="P24" s="49">
        <v>1</v>
      </c>
      <c r="Q24" s="49">
        <v>1</v>
      </c>
      <c r="R24" s="49">
        <v>1</v>
      </c>
      <c r="S24" s="49">
        <v>1</v>
      </c>
      <c r="T24" s="49">
        <v>1</v>
      </c>
      <c r="U24" s="49">
        <v>1</v>
      </c>
      <c r="V24" s="49">
        <v>1</v>
      </c>
      <c r="W24" s="49">
        <v>1</v>
      </c>
      <c r="X24" s="49">
        <v>1</v>
      </c>
      <c r="Y24" s="49">
        <v>1</v>
      </c>
      <c r="Z24" s="49">
        <v>1</v>
      </c>
      <c r="AA24" s="49">
        <v>1</v>
      </c>
      <c r="AB24" s="49">
        <v>1</v>
      </c>
      <c r="AC24" s="49">
        <v>1</v>
      </c>
      <c r="AD24" s="49">
        <v>1</v>
      </c>
      <c r="AE24" s="49">
        <v>1</v>
      </c>
      <c r="AF24" s="49">
        <v>1</v>
      </c>
      <c r="AG24" s="49">
        <v>1</v>
      </c>
      <c r="AH24" s="49">
        <v>1</v>
      </c>
      <c r="AI24" s="49">
        <v>1</v>
      </c>
      <c r="AJ24" s="49">
        <v>1</v>
      </c>
      <c r="AK24" s="49">
        <v>1</v>
      </c>
      <c r="AL24" s="49">
        <v>1</v>
      </c>
      <c r="AM24" s="49">
        <v>1</v>
      </c>
      <c r="AN24" s="49">
        <v>1</v>
      </c>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c r="CT24" s="49"/>
      <c r="CU24" s="49"/>
      <c r="CV24" s="49"/>
      <c r="CW24" s="49"/>
      <c r="CX24" s="49"/>
      <c r="CY24" s="49"/>
      <c r="CZ24" s="49"/>
      <c r="DA24" s="49"/>
      <c r="DB24" s="49"/>
      <c r="DC24" s="49"/>
      <c r="DD24" s="49"/>
      <c r="DE24" s="49"/>
      <c r="DF24" s="49"/>
      <c r="DG24" s="49"/>
      <c r="DH24" s="49"/>
      <c r="DI24" s="49"/>
      <c r="DJ24" s="49"/>
      <c r="DK24" s="49"/>
      <c r="DL24" s="49"/>
      <c r="DM24" s="49"/>
      <c r="DN24" s="49"/>
      <c r="DO24" s="49"/>
      <c r="DP24" s="49"/>
      <c r="DQ24" s="49"/>
      <c r="DR24" s="49"/>
      <c r="DS24" s="49"/>
      <c r="DT24" s="49"/>
      <c r="DU24" s="49"/>
      <c r="DV24" s="49"/>
      <c r="DW24" s="49"/>
      <c r="DX24" s="49"/>
      <c r="DY24" s="49"/>
      <c r="DZ24" s="49"/>
      <c r="EA24" s="49"/>
      <c r="EB24" s="49"/>
      <c r="EC24" s="49"/>
      <c r="ED24" s="49"/>
      <c r="EE24" s="49"/>
      <c r="EF24" s="49"/>
      <c r="EG24" s="49"/>
      <c r="EH24" s="49"/>
      <c r="EI24" s="49"/>
      <c r="EJ24" s="49"/>
      <c r="EK24" s="49"/>
      <c r="EL24" s="49"/>
      <c r="EM24" s="49"/>
      <c r="EN24" s="49"/>
      <c r="EO24" s="49"/>
      <c r="EP24" s="49"/>
      <c r="EQ24" s="49"/>
      <c r="ER24" s="49"/>
      <c r="ES24" s="49"/>
      <c r="ET24" s="49"/>
      <c r="EU24" s="49"/>
      <c r="EV24" s="49"/>
      <c r="EW24" s="49"/>
      <c r="EX24" s="49"/>
      <c r="EY24" s="49"/>
      <c r="EZ24" s="49"/>
      <c r="FA24" s="49"/>
      <c r="FB24" s="49"/>
      <c r="FC24" s="49"/>
      <c r="FD24" s="49"/>
      <c r="FE24" s="49"/>
      <c r="FF24" s="49"/>
      <c r="FG24" s="49"/>
      <c r="FH24" s="49"/>
      <c r="FI24" s="49"/>
      <c r="FJ24" s="49"/>
      <c r="FK24" s="49"/>
      <c r="FL24" s="49"/>
      <c r="FM24" s="49"/>
      <c r="FN24" s="49"/>
      <c r="FO24" s="49"/>
      <c r="FP24" s="49"/>
      <c r="FQ24" s="49"/>
      <c r="FR24" s="49"/>
      <c r="FS24" s="49"/>
      <c r="FT24" s="49"/>
      <c r="FU24" s="49"/>
      <c r="FV24" s="49"/>
      <c r="FW24" s="49"/>
      <c r="FX24" s="49"/>
      <c r="FY24" s="49"/>
      <c r="FZ24" s="49"/>
      <c r="GA24" s="49"/>
      <c r="GB24" s="49"/>
      <c r="GC24" s="49"/>
      <c r="GD24" s="49"/>
      <c r="GE24" s="49"/>
      <c r="GF24" s="49"/>
      <c r="GG24" s="49"/>
      <c r="GH24" s="49"/>
      <c r="GI24" s="49"/>
      <c r="GJ24" s="49"/>
      <c r="GK24" s="49"/>
      <c r="GL24" s="49"/>
      <c r="GM24" s="49"/>
      <c r="GN24" s="49"/>
      <c r="GO24" s="49"/>
      <c r="GP24" s="49"/>
      <c r="GQ24" s="49"/>
      <c r="GR24" s="49"/>
      <c r="GS24" s="49"/>
      <c r="GT24" s="49"/>
      <c r="GU24" s="49"/>
      <c r="GV24" s="49"/>
      <c r="GW24" s="49"/>
      <c r="GX24" s="49"/>
      <c r="GY24" s="49"/>
      <c r="GZ24" s="49"/>
      <c r="HA24" s="49"/>
      <c r="HB24" s="49"/>
      <c r="HC24" s="49"/>
      <c r="HD24" s="49"/>
      <c r="HE24" s="49"/>
      <c r="HF24" s="49"/>
      <c r="HG24" s="49"/>
      <c r="HH24" s="49"/>
      <c r="HI24" s="49"/>
      <c r="HJ24" s="49"/>
      <c r="HK24" s="49"/>
      <c r="HL24" s="49"/>
      <c r="HM24" s="49"/>
      <c r="HN24" s="49"/>
      <c r="HO24" s="49"/>
      <c r="HP24" s="49"/>
      <c r="HQ24" s="49"/>
      <c r="HR24" s="49"/>
      <c r="HS24" s="49"/>
      <c r="HT24" s="49"/>
      <c r="HU24" s="49"/>
      <c r="HV24" s="49"/>
      <c r="HW24" s="49"/>
      <c r="HX24" s="49"/>
      <c r="HY24" s="49"/>
      <c r="HZ24" s="49"/>
      <c r="IA24" s="49"/>
      <c r="IB24" s="49"/>
      <c r="IC24" s="49"/>
      <c r="ID24" s="49"/>
      <c r="IE24" s="49"/>
      <c r="IF24" s="49"/>
      <c r="IG24" s="49"/>
      <c r="IH24" s="49"/>
      <c r="II24" s="49"/>
      <c r="IJ24" s="49"/>
      <c r="IK24" s="49"/>
      <c r="IL24" s="49"/>
      <c r="IM24" s="49"/>
      <c r="IN24" s="49"/>
      <c r="IO24" s="49"/>
      <c r="IP24" s="49"/>
      <c r="IQ24" s="49"/>
      <c r="IR24" s="49"/>
      <c r="IS24" s="49"/>
      <c r="IT24" s="49"/>
      <c r="IU24" s="49"/>
      <c r="IV24" s="49"/>
      <c r="IW24" s="49"/>
      <c r="IX24" s="49"/>
      <c r="IY24" s="49"/>
      <c r="IZ24" s="49"/>
      <c r="JA24" s="49"/>
      <c r="JB24" s="49"/>
      <c r="JC24" s="49"/>
      <c r="JD24" s="49"/>
      <c r="JE24" s="49"/>
      <c r="JF24" s="49"/>
      <c r="JG24" s="49"/>
      <c r="JH24" s="49"/>
      <c r="JI24" s="49"/>
      <c r="JJ24" s="49"/>
    </row>
    <row r="25" spans="2:270" s="29" customFormat="1" x14ac:dyDescent="0.55000000000000004">
      <c r="B25" s="47" t="s">
        <v>12</v>
      </c>
      <c r="C25" s="48">
        <v>37</v>
      </c>
      <c r="D25" s="49">
        <v>1</v>
      </c>
      <c r="E25" s="49">
        <v>1</v>
      </c>
      <c r="F25" s="49">
        <v>1</v>
      </c>
      <c r="G25" s="49">
        <v>1</v>
      </c>
      <c r="H25" s="49">
        <v>1</v>
      </c>
      <c r="I25" s="49">
        <v>1</v>
      </c>
      <c r="J25" s="49">
        <v>1</v>
      </c>
      <c r="K25" s="49">
        <v>1</v>
      </c>
      <c r="L25" s="49">
        <v>1</v>
      </c>
      <c r="M25" s="49">
        <v>1</v>
      </c>
      <c r="N25" s="49">
        <v>1</v>
      </c>
      <c r="O25" s="49">
        <v>1</v>
      </c>
      <c r="P25" s="49">
        <v>1</v>
      </c>
      <c r="Q25" s="49">
        <v>1</v>
      </c>
      <c r="R25" s="49">
        <v>1</v>
      </c>
      <c r="S25" s="49">
        <v>1</v>
      </c>
      <c r="T25" s="49">
        <v>1</v>
      </c>
      <c r="U25" s="49">
        <v>1</v>
      </c>
      <c r="V25" s="49">
        <v>1</v>
      </c>
      <c r="W25" s="49">
        <v>1</v>
      </c>
      <c r="X25" s="49">
        <v>1</v>
      </c>
      <c r="Y25" s="49">
        <v>1</v>
      </c>
      <c r="Z25" s="49">
        <v>1</v>
      </c>
      <c r="AA25" s="49">
        <v>1</v>
      </c>
      <c r="AB25" s="49">
        <v>1</v>
      </c>
      <c r="AC25" s="49">
        <v>1</v>
      </c>
      <c r="AD25" s="49">
        <v>1</v>
      </c>
      <c r="AE25" s="49">
        <v>1</v>
      </c>
      <c r="AF25" s="49">
        <v>1</v>
      </c>
      <c r="AG25" s="49">
        <v>1</v>
      </c>
      <c r="AH25" s="49">
        <v>1</v>
      </c>
      <c r="AI25" s="49">
        <v>1</v>
      </c>
      <c r="AJ25" s="49">
        <v>1</v>
      </c>
      <c r="AK25" s="49">
        <v>1</v>
      </c>
      <c r="AL25" s="49">
        <v>1</v>
      </c>
      <c r="AM25" s="49">
        <v>1</v>
      </c>
      <c r="AN25" s="49">
        <v>1</v>
      </c>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49"/>
      <c r="CT25" s="49"/>
      <c r="CU25" s="49"/>
      <c r="CV25" s="49"/>
      <c r="CW25" s="49"/>
      <c r="CX25" s="49"/>
      <c r="CY25" s="49"/>
      <c r="CZ25" s="49"/>
      <c r="DA25" s="49"/>
      <c r="DB25" s="49"/>
      <c r="DC25" s="49"/>
      <c r="DD25" s="49"/>
      <c r="DE25" s="49"/>
      <c r="DF25" s="49"/>
      <c r="DG25" s="49"/>
      <c r="DH25" s="49"/>
      <c r="DI25" s="49"/>
      <c r="DJ25" s="49"/>
      <c r="DK25" s="49"/>
      <c r="DL25" s="49"/>
      <c r="DM25" s="49"/>
      <c r="DN25" s="49"/>
      <c r="DO25" s="49"/>
      <c r="DP25" s="49"/>
      <c r="DQ25" s="49"/>
      <c r="DR25" s="49"/>
      <c r="DS25" s="49"/>
      <c r="DT25" s="49"/>
      <c r="DU25" s="49"/>
      <c r="DV25" s="49"/>
      <c r="DW25" s="49"/>
      <c r="DX25" s="49"/>
      <c r="DY25" s="49"/>
      <c r="DZ25" s="49"/>
      <c r="EA25" s="49"/>
      <c r="EB25" s="49"/>
      <c r="EC25" s="49"/>
      <c r="ED25" s="49"/>
      <c r="EE25" s="49"/>
      <c r="EF25" s="49"/>
      <c r="EG25" s="49"/>
      <c r="EH25" s="49"/>
      <c r="EI25" s="49"/>
      <c r="EJ25" s="49"/>
      <c r="EK25" s="49"/>
      <c r="EL25" s="49"/>
      <c r="EM25" s="49"/>
      <c r="EN25" s="49"/>
      <c r="EO25" s="49"/>
      <c r="EP25" s="49"/>
      <c r="EQ25" s="49"/>
      <c r="ER25" s="49"/>
      <c r="ES25" s="49"/>
      <c r="ET25" s="49"/>
      <c r="EU25" s="49"/>
      <c r="EV25" s="49"/>
      <c r="EW25" s="49"/>
      <c r="EX25" s="49"/>
      <c r="EY25" s="49"/>
      <c r="EZ25" s="49"/>
      <c r="FA25" s="49"/>
      <c r="FB25" s="49"/>
      <c r="FC25" s="49"/>
      <c r="FD25" s="49"/>
      <c r="FE25" s="49"/>
      <c r="FF25" s="49"/>
      <c r="FG25" s="49"/>
      <c r="FH25" s="49"/>
      <c r="FI25" s="49"/>
      <c r="FJ25" s="49"/>
      <c r="FK25" s="49"/>
      <c r="FL25" s="49"/>
      <c r="FM25" s="49"/>
      <c r="FN25" s="49"/>
      <c r="FO25" s="49"/>
      <c r="FP25" s="49"/>
      <c r="FQ25" s="49"/>
      <c r="FR25" s="49"/>
      <c r="FS25" s="49"/>
      <c r="FT25" s="49"/>
      <c r="FU25" s="49"/>
      <c r="FV25" s="49"/>
      <c r="FW25" s="49"/>
      <c r="FX25" s="49"/>
      <c r="FY25" s="49"/>
      <c r="FZ25" s="49"/>
      <c r="GA25" s="49"/>
      <c r="GB25" s="49"/>
      <c r="GC25" s="49"/>
      <c r="GD25" s="49"/>
      <c r="GE25" s="49"/>
      <c r="GF25" s="49"/>
      <c r="GG25" s="49"/>
      <c r="GH25" s="49"/>
      <c r="GI25" s="49"/>
      <c r="GJ25" s="49"/>
      <c r="GK25" s="49"/>
      <c r="GL25" s="49"/>
      <c r="GM25" s="49"/>
      <c r="GN25" s="49"/>
      <c r="GO25" s="49"/>
      <c r="GP25" s="49"/>
      <c r="GQ25" s="49"/>
      <c r="GR25" s="49"/>
      <c r="GS25" s="49"/>
      <c r="GT25" s="49"/>
      <c r="GU25" s="49"/>
      <c r="GV25" s="49"/>
      <c r="GW25" s="49"/>
      <c r="GX25" s="49"/>
      <c r="GY25" s="49"/>
      <c r="GZ25" s="49"/>
      <c r="HA25" s="49"/>
      <c r="HB25" s="49"/>
      <c r="HC25" s="49"/>
      <c r="HD25" s="49"/>
      <c r="HE25" s="49"/>
      <c r="HF25" s="49"/>
      <c r="HG25" s="49"/>
      <c r="HH25" s="49"/>
      <c r="HI25" s="49"/>
      <c r="HJ25" s="49"/>
      <c r="HK25" s="49"/>
      <c r="HL25" s="49"/>
      <c r="HM25" s="49"/>
      <c r="HN25" s="49"/>
      <c r="HO25" s="49"/>
      <c r="HP25" s="49"/>
      <c r="HQ25" s="49"/>
      <c r="HR25" s="49"/>
      <c r="HS25" s="49"/>
      <c r="HT25" s="49"/>
      <c r="HU25" s="49"/>
      <c r="HV25" s="49"/>
      <c r="HW25" s="49"/>
      <c r="HX25" s="49"/>
      <c r="HY25" s="49"/>
      <c r="HZ25" s="49"/>
      <c r="IA25" s="49"/>
      <c r="IB25" s="49"/>
      <c r="IC25" s="49"/>
      <c r="ID25" s="49"/>
      <c r="IE25" s="49"/>
      <c r="IF25" s="49"/>
      <c r="IG25" s="49"/>
      <c r="IH25" s="49"/>
      <c r="II25" s="49"/>
      <c r="IJ25" s="49"/>
      <c r="IK25" s="49"/>
      <c r="IL25" s="49"/>
      <c r="IM25" s="49"/>
      <c r="IN25" s="49"/>
      <c r="IO25" s="49"/>
      <c r="IP25" s="49"/>
      <c r="IQ25" s="49"/>
      <c r="IR25" s="49"/>
      <c r="IS25" s="49"/>
      <c r="IT25" s="49"/>
      <c r="IU25" s="49"/>
      <c r="IV25" s="49"/>
      <c r="IW25" s="49"/>
      <c r="IX25" s="49"/>
      <c r="IY25" s="49"/>
      <c r="IZ25" s="49"/>
      <c r="JA25" s="49"/>
      <c r="JB25" s="49"/>
      <c r="JC25" s="49"/>
      <c r="JD25" s="49"/>
      <c r="JE25" s="49"/>
      <c r="JF25" s="49"/>
      <c r="JG25" s="49"/>
      <c r="JH25" s="49"/>
      <c r="JI25" s="49"/>
      <c r="JJ25" s="4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03110-12AD-4507-8AAE-AB60E3AED06C}">
  <dimension ref="B2:D25"/>
  <sheetViews>
    <sheetView zoomScale="70" zoomScaleNormal="70" workbookViewId="0"/>
  </sheetViews>
  <sheetFormatPr defaultColWidth="4.68359375" defaultRowHeight="14.4" x14ac:dyDescent="0.55000000000000004"/>
  <cols>
    <col min="1" max="1" width="5.578125" style="3" customWidth="1"/>
    <col min="2" max="2" width="20.578125" customWidth="1"/>
    <col min="3" max="3" width="5.578125" style="3" customWidth="1"/>
    <col min="4" max="32" width="28.578125" style="3" customWidth="1"/>
    <col min="33" max="16384" width="4.68359375" style="3"/>
  </cols>
  <sheetData>
    <row r="2" spans="2:4" ht="18.3" x14ac:dyDescent="0.7">
      <c r="C2" s="28" t="s">
        <v>58</v>
      </c>
    </row>
    <row r="4" spans="2:4" x14ac:dyDescent="0.55000000000000004">
      <c r="C4" s="21" t="s">
        <v>309</v>
      </c>
      <c r="D4"/>
    </row>
    <row r="5" spans="2:4" x14ac:dyDescent="0.55000000000000004">
      <c r="C5" s="21" t="s">
        <v>55</v>
      </c>
      <c r="D5"/>
    </row>
    <row r="6" spans="2:4" x14ac:dyDescent="0.55000000000000004">
      <c r="C6" s="21" t="s">
        <v>56</v>
      </c>
      <c r="D6"/>
    </row>
    <row r="7" spans="2:4" x14ac:dyDescent="0.55000000000000004">
      <c r="C7"/>
      <c r="D7"/>
    </row>
    <row r="8" spans="2:4" x14ac:dyDescent="0.55000000000000004">
      <c r="C8"/>
      <c r="D8"/>
    </row>
    <row r="9" spans="2:4" x14ac:dyDescent="0.55000000000000004">
      <c r="C9" s="56"/>
      <c r="D9" s="57" t="s">
        <v>310</v>
      </c>
    </row>
    <row r="10" spans="2:4" ht="14.7" thickBot="1" x14ac:dyDescent="0.6">
      <c r="B10" s="11" t="s">
        <v>23</v>
      </c>
      <c r="C10" s="32" t="s">
        <v>83</v>
      </c>
    </row>
    <row r="11" spans="2:4" s="27" customFormat="1" x14ac:dyDescent="0.55000000000000004">
      <c r="B11" s="18" t="s">
        <v>123</v>
      </c>
      <c r="C11" s="30"/>
    </row>
    <row r="12" spans="2:4" s="27" customFormat="1" x14ac:dyDescent="0.55000000000000004">
      <c r="B12" s="18" t="s">
        <v>127</v>
      </c>
      <c r="C12" s="30"/>
    </row>
    <row r="13" spans="2:4" s="27" customFormat="1" x14ac:dyDescent="0.55000000000000004">
      <c r="B13" s="18" t="s">
        <v>129</v>
      </c>
      <c r="C13" s="30"/>
    </row>
    <row r="14" spans="2:4" s="27" customFormat="1" x14ac:dyDescent="0.55000000000000004">
      <c r="B14" s="18" t="s">
        <v>131</v>
      </c>
      <c r="C14" s="30"/>
    </row>
    <row r="15" spans="2:4" s="27" customFormat="1" x14ac:dyDescent="0.55000000000000004">
      <c r="B15" s="18" t="s">
        <v>133</v>
      </c>
      <c r="C15" s="30"/>
    </row>
    <row r="16" spans="2:4" s="27" customFormat="1" x14ac:dyDescent="0.55000000000000004">
      <c r="B16" s="18" t="s">
        <v>134</v>
      </c>
      <c r="C16" s="30"/>
    </row>
    <row r="17" spans="2:3" s="27" customFormat="1" x14ac:dyDescent="0.55000000000000004">
      <c r="B17" s="18" t="s">
        <v>135</v>
      </c>
      <c r="C17" s="30"/>
    </row>
    <row r="18" spans="2:3" s="27" customFormat="1" x14ac:dyDescent="0.55000000000000004">
      <c r="B18" s="18" t="s">
        <v>137</v>
      </c>
      <c r="C18" s="30"/>
    </row>
    <row r="19" spans="2:3" s="27" customFormat="1" x14ac:dyDescent="0.55000000000000004">
      <c r="B19" s="18" t="s">
        <v>138</v>
      </c>
      <c r="C19" s="30"/>
    </row>
    <row r="20" spans="2:3" s="27" customFormat="1" x14ac:dyDescent="0.55000000000000004">
      <c r="B20" s="18" t="s">
        <v>139</v>
      </c>
      <c r="C20" s="30"/>
    </row>
    <row r="21" spans="2:3" s="27" customFormat="1" x14ac:dyDescent="0.55000000000000004">
      <c r="B21" s="18" t="s">
        <v>141</v>
      </c>
      <c r="C21" s="30"/>
    </row>
    <row r="22" spans="2:3" s="27" customFormat="1" x14ac:dyDescent="0.55000000000000004">
      <c r="B22" s="18" t="s">
        <v>142</v>
      </c>
      <c r="C22" s="30"/>
    </row>
    <row r="23" spans="2:3" s="27" customFormat="1" x14ac:dyDescent="0.55000000000000004">
      <c r="B23" s="18"/>
      <c r="C23" s="30"/>
    </row>
    <row r="24" spans="2:3" s="29" customFormat="1" x14ac:dyDescent="0.55000000000000004">
      <c r="B24" s="47" t="s">
        <v>11</v>
      </c>
      <c r="C24" s="48">
        <v>0</v>
      </c>
    </row>
    <row r="25" spans="2:3" s="29" customFormat="1" x14ac:dyDescent="0.55000000000000004">
      <c r="B25" s="47" t="s">
        <v>12</v>
      </c>
      <c r="C25" s="48">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C19F1-9F07-452B-A3A5-C559A1C83741}">
  <dimension ref="B2:JJ25"/>
  <sheetViews>
    <sheetView zoomScale="70" zoomScaleNormal="70" workbookViewId="0"/>
  </sheetViews>
  <sheetFormatPr defaultColWidth="17" defaultRowHeight="14.4" x14ac:dyDescent="0.55000000000000004"/>
  <cols>
    <col min="1" max="1" width="5.578125" style="3" customWidth="1"/>
    <col min="2" max="2" width="20.578125" customWidth="1"/>
    <col min="3" max="3" width="5.578125" style="3" customWidth="1"/>
    <col min="4" max="35" width="20.578125" style="3" customWidth="1"/>
    <col min="36" max="16384" width="17" style="3"/>
  </cols>
  <sheetData>
    <row r="2" spans="2:270" ht="18.3" x14ac:dyDescent="0.7">
      <c r="C2" s="28" t="s">
        <v>57</v>
      </c>
    </row>
    <row r="4" spans="2:270" x14ac:dyDescent="0.55000000000000004">
      <c r="C4" s="21" t="s">
        <v>309</v>
      </c>
      <c r="D4"/>
    </row>
    <row r="5" spans="2:270" x14ac:dyDescent="0.55000000000000004">
      <c r="C5" s="21" t="s">
        <v>55</v>
      </c>
      <c r="D5"/>
    </row>
    <row r="6" spans="2:270" x14ac:dyDescent="0.55000000000000004">
      <c r="C6" s="21" t="s">
        <v>56</v>
      </c>
      <c r="D6"/>
    </row>
    <row r="7" spans="2:270" x14ac:dyDescent="0.55000000000000004">
      <c r="C7"/>
      <c r="D7"/>
    </row>
    <row r="8" spans="2:270" x14ac:dyDescent="0.55000000000000004">
      <c r="C8"/>
      <c r="D8"/>
    </row>
    <row r="9" spans="2:270" x14ac:dyDescent="0.55000000000000004">
      <c r="C9" s="56"/>
      <c r="D9" s="57" t="s">
        <v>310</v>
      </c>
    </row>
    <row r="10" spans="2:270" ht="14.7" thickBot="1" x14ac:dyDescent="0.6">
      <c r="B10" s="11" t="s">
        <v>23</v>
      </c>
      <c r="C10" s="32" t="s">
        <v>83</v>
      </c>
      <c r="D10" s="33" t="s">
        <v>145</v>
      </c>
      <c r="E10" s="33" t="s">
        <v>146</v>
      </c>
      <c r="F10" s="33" t="s">
        <v>147</v>
      </c>
      <c r="G10" s="33" t="s">
        <v>148</v>
      </c>
      <c r="H10" s="33" t="s">
        <v>149</v>
      </c>
      <c r="I10" s="33" t="s">
        <v>150</v>
      </c>
      <c r="J10" s="33" t="s">
        <v>151</v>
      </c>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c r="IV10" s="33"/>
      <c r="IW10" s="33"/>
      <c r="IX10" s="33"/>
      <c r="IY10" s="33"/>
      <c r="IZ10" s="33"/>
      <c r="JA10" s="33"/>
      <c r="JB10" s="33"/>
      <c r="JC10" s="33"/>
      <c r="JD10" s="33"/>
      <c r="JE10" s="33"/>
      <c r="JF10" s="33"/>
      <c r="JG10" s="33"/>
      <c r="JH10" s="33"/>
      <c r="JI10" s="33"/>
      <c r="JJ10" s="33"/>
    </row>
    <row r="11" spans="2:270" s="27" customFormat="1" x14ac:dyDescent="0.55000000000000004">
      <c r="B11" s="18" t="s">
        <v>123</v>
      </c>
      <c r="C11" s="30"/>
      <c r="D11" s="31" t="s">
        <v>22</v>
      </c>
      <c r="E11" s="31">
        <v>1.0450595383963159</v>
      </c>
      <c r="F11" s="31" t="s">
        <v>22</v>
      </c>
      <c r="G11" s="31" t="s">
        <v>22</v>
      </c>
      <c r="H11" s="31" t="s">
        <v>22</v>
      </c>
      <c r="I11" s="31" t="s">
        <v>22</v>
      </c>
      <c r="J11" s="31" t="s">
        <v>22</v>
      </c>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c r="GM11" s="31"/>
      <c r="GN11" s="31"/>
      <c r="GO11" s="31"/>
      <c r="GP11" s="31"/>
      <c r="GQ11" s="31"/>
      <c r="GR11" s="31"/>
      <c r="GS11" s="31"/>
      <c r="GT11" s="31"/>
      <c r="GU11" s="31"/>
      <c r="GV11" s="31"/>
      <c r="GW11" s="31"/>
      <c r="GX11" s="31"/>
      <c r="GY11" s="31"/>
      <c r="GZ11" s="31"/>
      <c r="HA11" s="31"/>
      <c r="HB11" s="31"/>
      <c r="HC11" s="31"/>
      <c r="HD11" s="31"/>
      <c r="HE11" s="31"/>
      <c r="HF11" s="31"/>
      <c r="HG11" s="31"/>
      <c r="HH11" s="31"/>
      <c r="HI11" s="31"/>
      <c r="HJ11" s="31"/>
      <c r="HK11" s="31"/>
      <c r="HL11" s="31"/>
      <c r="HM11" s="31"/>
      <c r="HN11" s="31"/>
      <c r="HO11" s="31"/>
      <c r="HP11" s="31"/>
      <c r="HQ11" s="31"/>
      <c r="HR11" s="31"/>
      <c r="HS11" s="31"/>
      <c r="HT11" s="31"/>
      <c r="HU11" s="31"/>
      <c r="HV11" s="31"/>
      <c r="HW11" s="31"/>
      <c r="HX11" s="31"/>
      <c r="HY11" s="31"/>
      <c r="HZ11" s="31"/>
      <c r="IA11" s="31"/>
      <c r="IB11" s="31"/>
      <c r="IC11" s="31"/>
      <c r="ID11" s="31"/>
      <c r="IE11" s="31"/>
      <c r="IF11" s="31"/>
      <c r="IG11" s="31"/>
      <c r="IH11" s="31"/>
      <c r="II11" s="31"/>
      <c r="IJ11" s="31"/>
      <c r="IK11" s="31"/>
      <c r="IL11" s="31"/>
      <c r="IM11" s="31"/>
      <c r="IN11" s="31"/>
      <c r="IO11" s="31"/>
      <c r="IP11" s="31"/>
      <c r="IQ11" s="31"/>
      <c r="IR11" s="31"/>
      <c r="IS11" s="31"/>
      <c r="IT11" s="31"/>
      <c r="IU11" s="31"/>
      <c r="IV11" s="31"/>
      <c r="IW11" s="31"/>
      <c r="IX11" s="31"/>
      <c r="IY11" s="31"/>
      <c r="IZ11" s="31"/>
      <c r="JA11" s="31"/>
      <c r="JB11" s="31"/>
      <c r="JC11" s="31"/>
      <c r="JD11" s="31"/>
      <c r="JE11" s="31"/>
      <c r="JF11" s="31"/>
      <c r="JG11" s="31"/>
      <c r="JH11" s="31"/>
      <c r="JI11" s="31"/>
      <c r="JJ11" s="31"/>
    </row>
    <row r="12" spans="2:270" s="27" customFormat="1" x14ac:dyDescent="0.55000000000000004">
      <c r="B12" s="18" t="s">
        <v>127</v>
      </c>
      <c r="C12" s="30"/>
      <c r="D12" s="31" t="s">
        <v>22</v>
      </c>
      <c r="E12" s="31">
        <v>0.90249238233910012</v>
      </c>
      <c r="F12" s="31" t="s">
        <v>22</v>
      </c>
      <c r="G12" s="31" t="s">
        <v>22</v>
      </c>
      <c r="H12" s="31" t="s">
        <v>22</v>
      </c>
      <c r="I12" s="31" t="s">
        <v>22</v>
      </c>
      <c r="J12" s="31" t="s">
        <v>22</v>
      </c>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c r="II12" s="31"/>
      <c r="IJ12" s="31"/>
      <c r="IK12" s="31"/>
      <c r="IL12" s="31"/>
      <c r="IM12" s="31"/>
      <c r="IN12" s="31"/>
      <c r="IO12" s="31"/>
      <c r="IP12" s="31"/>
      <c r="IQ12" s="31"/>
      <c r="IR12" s="31"/>
      <c r="IS12" s="31"/>
      <c r="IT12" s="31"/>
      <c r="IU12" s="31"/>
      <c r="IV12" s="31"/>
      <c r="IW12" s="31"/>
      <c r="IX12" s="31"/>
      <c r="IY12" s="31"/>
      <c r="IZ12" s="31"/>
      <c r="JA12" s="31"/>
      <c r="JB12" s="31"/>
      <c r="JC12" s="31"/>
      <c r="JD12" s="31"/>
      <c r="JE12" s="31"/>
      <c r="JF12" s="31"/>
      <c r="JG12" s="31"/>
      <c r="JH12" s="31"/>
      <c r="JI12" s="31"/>
      <c r="JJ12" s="31"/>
    </row>
    <row r="13" spans="2:270" s="27" customFormat="1" x14ac:dyDescent="0.55000000000000004">
      <c r="B13" s="18" t="s">
        <v>129</v>
      </c>
      <c r="C13" s="30"/>
      <c r="D13" s="31" t="s">
        <v>22</v>
      </c>
      <c r="E13" s="31">
        <v>0.77130805039066164</v>
      </c>
      <c r="F13" s="31" t="s">
        <v>22</v>
      </c>
      <c r="G13" s="31" t="s">
        <v>22</v>
      </c>
      <c r="H13" s="31" t="s">
        <v>22</v>
      </c>
      <c r="I13" s="31" t="s">
        <v>22</v>
      </c>
      <c r="J13" s="31" t="s">
        <v>22</v>
      </c>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c r="IV13" s="31"/>
      <c r="IW13" s="31"/>
      <c r="IX13" s="31"/>
      <c r="IY13" s="31"/>
      <c r="IZ13" s="31"/>
      <c r="JA13" s="31"/>
      <c r="JB13" s="31"/>
      <c r="JC13" s="31"/>
      <c r="JD13" s="31"/>
      <c r="JE13" s="31"/>
      <c r="JF13" s="31"/>
      <c r="JG13" s="31"/>
      <c r="JH13" s="31"/>
      <c r="JI13" s="31"/>
      <c r="JJ13" s="31"/>
    </row>
    <row r="14" spans="2:270" s="27" customFormat="1" x14ac:dyDescent="0.55000000000000004">
      <c r="B14" s="18" t="s">
        <v>131</v>
      </c>
      <c r="C14" s="30"/>
      <c r="D14" s="31" t="s">
        <v>22</v>
      </c>
      <c r="E14" s="31">
        <v>1.7394836534461344</v>
      </c>
      <c r="F14" s="31" t="s">
        <v>22</v>
      </c>
      <c r="G14" s="31" t="s">
        <v>22</v>
      </c>
      <c r="H14" s="31" t="s">
        <v>22</v>
      </c>
      <c r="I14" s="31" t="s">
        <v>22</v>
      </c>
      <c r="J14" s="31" t="s">
        <v>22</v>
      </c>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c r="HN14" s="31"/>
      <c r="HO14" s="31"/>
      <c r="HP14" s="31"/>
      <c r="HQ14" s="31"/>
      <c r="HR14" s="31"/>
      <c r="HS14" s="31"/>
      <c r="HT14" s="31"/>
      <c r="HU14" s="31"/>
      <c r="HV14" s="31"/>
      <c r="HW14" s="31"/>
      <c r="HX14" s="31"/>
      <c r="HY14" s="31"/>
      <c r="HZ14" s="31"/>
      <c r="IA14" s="31"/>
      <c r="IB14" s="31"/>
      <c r="IC14" s="31"/>
      <c r="ID14" s="31"/>
      <c r="IE14" s="31"/>
      <c r="IF14" s="31"/>
      <c r="IG14" s="31"/>
      <c r="IH14" s="31"/>
      <c r="II14" s="31"/>
      <c r="IJ14" s="31"/>
      <c r="IK14" s="31"/>
      <c r="IL14" s="31"/>
      <c r="IM14" s="31"/>
      <c r="IN14" s="31"/>
      <c r="IO14" s="31"/>
      <c r="IP14" s="31"/>
      <c r="IQ14" s="31"/>
      <c r="IR14" s="31"/>
      <c r="IS14" s="31"/>
      <c r="IT14" s="31"/>
      <c r="IU14" s="31"/>
      <c r="IV14" s="31"/>
      <c r="IW14" s="31"/>
      <c r="IX14" s="31"/>
      <c r="IY14" s="31"/>
      <c r="IZ14" s="31"/>
      <c r="JA14" s="31"/>
      <c r="JB14" s="31"/>
      <c r="JC14" s="31"/>
      <c r="JD14" s="31"/>
      <c r="JE14" s="31"/>
      <c r="JF14" s="31"/>
      <c r="JG14" s="31"/>
      <c r="JH14" s="31"/>
      <c r="JI14" s="31"/>
      <c r="JJ14" s="31"/>
    </row>
    <row r="15" spans="2:270" s="27" customFormat="1" x14ac:dyDescent="0.55000000000000004">
      <c r="B15" s="18" t="s">
        <v>133</v>
      </c>
      <c r="C15" s="30"/>
      <c r="D15" s="31" t="s">
        <v>22</v>
      </c>
      <c r="E15" s="31">
        <v>1.3827195061620507</v>
      </c>
      <c r="F15" s="31" t="s">
        <v>22</v>
      </c>
      <c r="G15" s="31" t="s">
        <v>22</v>
      </c>
      <c r="H15" s="31" t="s">
        <v>22</v>
      </c>
      <c r="I15" s="31" t="s">
        <v>22</v>
      </c>
      <c r="J15" s="31" t="s">
        <v>22</v>
      </c>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c r="GO15" s="31"/>
      <c r="GP15" s="31"/>
      <c r="GQ15" s="31"/>
      <c r="GR15" s="31"/>
      <c r="GS15" s="31"/>
      <c r="GT15" s="31"/>
      <c r="GU15" s="31"/>
      <c r="GV15" s="31"/>
      <c r="GW15" s="31"/>
      <c r="GX15" s="31"/>
      <c r="GY15" s="31"/>
      <c r="GZ15" s="31"/>
      <c r="HA15" s="31"/>
      <c r="HB15" s="31"/>
      <c r="HC15" s="31"/>
      <c r="HD15" s="31"/>
      <c r="HE15" s="31"/>
      <c r="HF15" s="31"/>
      <c r="HG15" s="31"/>
      <c r="HH15" s="31"/>
      <c r="HI15" s="31"/>
      <c r="HJ15" s="31"/>
      <c r="HK15" s="31"/>
      <c r="HL15" s="31"/>
      <c r="HM15" s="31"/>
      <c r="HN15" s="31"/>
      <c r="HO15" s="31"/>
      <c r="HP15" s="31"/>
      <c r="HQ15" s="31"/>
      <c r="HR15" s="31"/>
      <c r="HS15" s="31"/>
      <c r="HT15" s="31"/>
      <c r="HU15" s="31"/>
      <c r="HV15" s="31"/>
      <c r="HW15" s="31"/>
      <c r="HX15" s="31"/>
      <c r="HY15" s="31"/>
      <c r="HZ15" s="31"/>
      <c r="IA15" s="31"/>
      <c r="IB15" s="31"/>
      <c r="IC15" s="31"/>
      <c r="ID15" s="31"/>
      <c r="IE15" s="31"/>
      <c r="IF15" s="31"/>
      <c r="IG15" s="31"/>
      <c r="IH15" s="31"/>
      <c r="II15" s="31"/>
      <c r="IJ15" s="31"/>
      <c r="IK15" s="31"/>
      <c r="IL15" s="31"/>
      <c r="IM15" s="31"/>
      <c r="IN15" s="31"/>
      <c r="IO15" s="31"/>
      <c r="IP15" s="31"/>
      <c r="IQ15" s="31"/>
      <c r="IR15" s="31"/>
      <c r="IS15" s="31"/>
      <c r="IT15" s="31"/>
      <c r="IU15" s="31"/>
      <c r="IV15" s="31"/>
      <c r="IW15" s="31"/>
      <c r="IX15" s="31"/>
      <c r="IY15" s="31"/>
      <c r="IZ15" s="31"/>
      <c r="JA15" s="31"/>
      <c r="JB15" s="31"/>
      <c r="JC15" s="31"/>
      <c r="JD15" s="31"/>
      <c r="JE15" s="31"/>
      <c r="JF15" s="31"/>
      <c r="JG15" s="31"/>
      <c r="JH15" s="31"/>
      <c r="JI15" s="31"/>
      <c r="JJ15" s="31"/>
    </row>
    <row r="16" spans="2:270" s="27" customFormat="1" x14ac:dyDescent="0.55000000000000004">
      <c r="B16" s="18" t="s">
        <v>134</v>
      </c>
      <c r="C16" s="30"/>
      <c r="D16" s="31" t="s">
        <v>22</v>
      </c>
      <c r="E16" s="31">
        <v>1.9489464760210287</v>
      </c>
      <c r="F16" s="31" t="s">
        <v>22</v>
      </c>
      <c r="G16" s="31" t="s">
        <v>22</v>
      </c>
      <c r="H16" s="31" t="s">
        <v>22</v>
      </c>
      <c r="I16" s="31" t="s">
        <v>22</v>
      </c>
      <c r="J16" s="31" t="s">
        <v>22</v>
      </c>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c r="FU16" s="31"/>
      <c r="FV16" s="31"/>
      <c r="FW16" s="31"/>
      <c r="FX16" s="31"/>
      <c r="FY16" s="31"/>
      <c r="FZ16" s="31"/>
      <c r="GA16" s="31"/>
      <c r="GB16" s="31"/>
      <c r="GC16" s="31"/>
      <c r="GD16" s="31"/>
      <c r="GE16" s="31"/>
      <c r="GF16" s="31"/>
      <c r="GG16" s="31"/>
      <c r="GH16" s="31"/>
      <c r="GI16" s="31"/>
      <c r="GJ16" s="31"/>
      <c r="GK16" s="31"/>
      <c r="GL16" s="31"/>
      <c r="GM16" s="31"/>
      <c r="GN16" s="31"/>
      <c r="GO16" s="31"/>
      <c r="GP16" s="31"/>
      <c r="GQ16" s="31"/>
      <c r="GR16" s="31"/>
      <c r="GS16" s="31"/>
      <c r="GT16" s="31"/>
      <c r="GU16" s="31"/>
      <c r="GV16" s="31"/>
      <c r="GW16" s="31"/>
      <c r="GX16" s="31"/>
      <c r="GY16" s="31"/>
      <c r="GZ16" s="31"/>
      <c r="HA16" s="31"/>
      <c r="HB16" s="31"/>
      <c r="HC16" s="31"/>
      <c r="HD16" s="31"/>
      <c r="HE16" s="31"/>
      <c r="HF16" s="31"/>
      <c r="HG16" s="31"/>
      <c r="HH16" s="31"/>
      <c r="HI16" s="31"/>
      <c r="HJ16" s="31"/>
      <c r="HK16" s="31"/>
      <c r="HL16" s="31"/>
      <c r="HM16" s="31"/>
      <c r="HN16" s="31"/>
      <c r="HO16" s="31"/>
      <c r="HP16" s="31"/>
      <c r="HQ16" s="31"/>
      <c r="HR16" s="31"/>
      <c r="HS16" s="31"/>
      <c r="HT16" s="31"/>
      <c r="HU16" s="31"/>
      <c r="HV16" s="31"/>
      <c r="HW16" s="31"/>
      <c r="HX16" s="31"/>
      <c r="HY16" s="31"/>
      <c r="HZ16" s="31"/>
      <c r="IA16" s="31"/>
      <c r="IB16" s="31"/>
      <c r="IC16" s="31"/>
      <c r="ID16" s="31"/>
      <c r="IE16" s="31"/>
      <c r="IF16" s="31"/>
      <c r="IG16" s="31"/>
      <c r="IH16" s="31"/>
      <c r="II16" s="31"/>
      <c r="IJ16" s="31"/>
      <c r="IK16" s="31"/>
      <c r="IL16" s="31"/>
      <c r="IM16" s="31"/>
      <c r="IN16" s="31"/>
      <c r="IO16" s="31"/>
      <c r="IP16" s="31"/>
      <c r="IQ16" s="31"/>
      <c r="IR16" s="31"/>
      <c r="IS16" s="31"/>
      <c r="IT16" s="31"/>
      <c r="IU16" s="31"/>
      <c r="IV16" s="31"/>
      <c r="IW16" s="31"/>
      <c r="IX16" s="31"/>
      <c r="IY16" s="31"/>
      <c r="IZ16" s="31"/>
      <c r="JA16" s="31"/>
      <c r="JB16" s="31"/>
      <c r="JC16" s="31"/>
      <c r="JD16" s="31"/>
      <c r="JE16" s="31"/>
      <c r="JF16" s="31"/>
      <c r="JG16" s="31"/>
      <c r="JH16" s="31"/>
      <c r="JI16" s="31"/>
      <c r="JJ16" s="31"/>
    </row>
    <row r="17" spans="2:270" s="27" customFormat="1" x14ac:dyDescent="0.55000000000000004">
      <c r="B17" s="18" t="s">
        <v>135</v>
      </c>
      <c r="C17" s="30"/>
      <c r="D17" s="31" t="s">
        <v>22</v>
      </c>
      <c r="E17" s="31">
        <v>2.2042114245965263</v>
      </c>
      <c r="F17" s="31" t="s">
        <v>22</v>
      </c>
      <c r="G17" s="31" t="s">
        <v>22</v>
      </c>
      <c r="H17" s="31" t="s">
        <v>22</v>
      </c>
      <c r="I17" s="31" t="s">
        <v>22</v>
      </c>
      <c r="J17" s="31" t="s">
        <v>22</v>
      </c>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c r="HN17" s="31"/>
      <c r="HO17" s="31"/>
      <c r="HP17" s="31"/>
      <c r="HQ17" s="31"/>
      <c r="HR17" s="31"/>
      <c r="HS17" s="31"/>
      <c r="HT17" s="31"/>
      <c r="HU17" s="31"/>
      <c r="HV17" s="31"/>
      <c r="HW17" s="31"/>
      <c r="HX17" s="31"/>
      <c r="HY17" s="31"/>
      <c r="HZ17" s="31"/>
      <c r="IA17" s="31"/>
      <c r="IB17" s="31"/>
      <c r="IC17" s="31"/>
      <c r="ID17" s="31"/>
      <c r="IE17" s="31"/>
      <c r="IF17" s="31"/>
      <c r="IG17" s="31"/>
      <c r="IH17" s="31"/>
      <c r="II17" s="31"/>
      <c r="IJ17" s="31"/>
      <c r="IK17" s="31"/>
      <c r="IL17" s="31"/>
      <c r="IM17" s="31"/>
      <c r="IN17" s="31"/>
      <c r="IO17" s="31"/>
      <c r="IP17" s="31"/>
      <c r="IQ17" s="31"/>
      <c r="IR17" s="31"/>
      <c r="IS17" s="31"/>
      <c r="IT17" s="31"/>
      <c r="IU17" s="31"/>
      <c r="IV17" s="31"/>
      <c r="IW17" s="31"/>
      <c r="IX17" s="31"/>
      <c r="IY17" s="31"/>
      <c r="IZ17" s="31"/>
      <c r="JA17" s="31"/>
      <c r="JB17" s="31"/>
      <c r="JC17" s="31"/>
      <c r="JD17" s="31"/>
      <c r="JE17" s="31"/>
      <c r="JF17" s="31"/>
      <c r="JG17" s="31"/>
      <c r="JH17" s="31"/>
      <c r="JI17" s="31"/>
      <c r="JJ17" s="31"/>
    </row>
    <row r="18" spans="2:270" s="27" customFormat="1" x14ac:dyDescent="0.55000000000000004">
      <c r="B18" s="18" t="s">
        <v>137</v>
      </c>
      <c r="C18" s="30"/>
      <c r="D18" s="31" t="s">
        <v>22</v>
      </c>
      <c r="E18" s="31">
        <v>2.3682501710173849</v>
      </c>
      <c r="F18" s="31" t="s">
        <v>22</v>
      </c>
      <c r="G18" s="31" t="s">
        <v>22</v>
      </c>
      <c r="H18" s="31" t="s">
        <v>22</v>
      </c>
      <c r="I18" s="31" t="s">
        <v>22</v>
      </c>
      <c r="J18" s="31" t="s">
        <v>22</v>
      </c>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c r="GL18" s="31"/>
      <c r="GM18" s="31"/>
      <c r="GN18" s="31"/>
      <c r="GO18" s="31"/>
      <c r="GP18" s="31"/>
      <c r="GQ18" s="31"/>
      <c r="GR18" s="31"/>
      <c r="GS18" s="31"/>
      <c r="GT18" s="31"/>
      <c r="GU18" s="31"/>
      <c r="GV18" s="31"/>
      <c r="GW18" s="31"/>
      <c r="GX18" s="31"/>
      <c r="GY18" s="31"/>
      <c r="GZ18" s="31"/>
      <c r="HA18" s="31"/>
      <c r="HB18" s="31"/>
      <c r="HC18" s="31"/>
      <c r="HD18" s="31"/>
      <c r="HE18" s="31"/>
      <c r="HF18" s="31"/>
      <c r="HG18" s="31"/>
      <c r="HH18" s="31"/>
      <c r="HI18" s="31"/>
      <c r="HJ18" s="31"/>
      <c r="HK18" s="31"/>
      <c r="HL18" s="31"/>
      <c r="HM18" s="31"/>
      <c r="HN18" s="31"/>
      <c r="HO18" s="31"/>
      <c r="HP18" s="31"/>
      <c r="HQ18" s="31"/>
      <c r="HR18" s="31"/>
      <c r="HS18" s="31"/>
      <c r="HT18" s="31"/>
      <c r="HU18" s="31"/>
      <c r="HV18" s="31"/>
      <c r="HW18" s="31"/>
      <c r="HX18" s="31"/>
      <c r="HY18" s="31"/>
      <c r="HZ18" s="31"/>
      <c r="IA18" s="31"/>
      <c r="IB18" s="31"/>
      <c r="IC18" s="31"/>
      <c r="ID18" s="31"/>
      <c r="IE18" s="31"/>
      <c r="IF18" s="31"/>
      <c r="IG18" s="31"/>
      <c r="IH18" s="31"/>
      <c r="II18" s="31"/>
      <c r="IJ18" s="31"/>
      <c r="IK18" s="31"/>
      <c r="IL18" s="31"/>
      <c r="IM18" s="31"/>
      <c r="IN18" s="31"/>
      <c r="IO18" s="31"/>
      <c r="IP18" s="31"/>
      <c r="IQ18" s="31"/>
      <c r="IR18" s="31"/>
      <c r="IS18" s="31"/>
      <c r="IT18" s="31"/>
      <c r="IU18" s="31"/>
      <c r="IV18" s="31"/>
      <c r="IW18" s="31"/>
      <c r="IX18" s="31"/>
      <c r="IY18" s="31"/>
      <c r="IZ18" s="31"/>
      <c r="JA18" s="31"/>
      <c r="JB18" s="31"/>
      <c r="JC18" s="31"/>
      <c r="JD18" s="31"/>
      <c r="JE18" s="31"/>
      <c r="JF18" s="31"/>
      <c r="JG18" s="31"/>
      <c r="JH18" s="31"/>
      <c r="JI18" s="31"/>
      <c r="JJ18" s="31"/>
    </row>
    <row r="19" spans="2:270" s="27" customFormat="1" x14ac:dyDescent="0.55000000000000004">
      <c r="B19" s="18" t="s">
        <v>138</v>
      </c>
      <c r="C19" s="30"/>
      <c r="D19" s="31" t="s">
        <v>22</v>
      </c>
      <c r="E19" s="31">
        <v>2.154437905447558</v>
      </c>
      <c r="F19" s="31" t="s">
        <v>22</v>
      </c>
      <c r="G19" s="31" t="s">
        <v>22</v>
      </c>
      <c r="H19" s="31" t="s">
        <v>22</v>
      </c>
      <c r="I19" s="31" t="s">
        <v>22</v>
      </c>
      <c r="J19" s="31" t="s">
        <v>22</v>
      </c>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c r="FU19" s="31"/>
      <c r="FV19" s="31"/>
      <c r="FW19" s="31"/>
      <c r="FX19" s="31"/>
      <c r="FY19" s="31"/>
      <c r="FZ19" s="31"/>
      <c r="GA19" s="31"/>
      <c r="GB19" s="31"/>
      <c r="GC19" s="31"/>
      <c r="GD19" s="31"/>
      <c r="GE19" s="31"/>
      <c r="GF19" s="31"/>
      <c r="GG19" s="31"/>
      <c r="GH19" s="31"/>
      <c r="GI19" s="31"/>
      <c r="GJ19" s="31"/>
      <c r="GK19" s="31"/>
      <c r="GL19" s="31"/>
      <c r="GM19" s="31"/>
      <c r="GN19" s="31"/>
      <c r="GO19" s="31"/>
      <c r="GP19" s="31"/>
      <c r="GQ19" s="31"/>
      <c r="GR19" s="31"/>
      <c r="GS19" s="31"/>
      <c r="GT19" s="31"/>
      <c r="GU19" s="31"/>
      <c r="GV19" s="31"/>
      <c r="GW19" s="31"/>
      <c r="GX19" s="31"/>
      <c r="GY19" s="31"/>
      <c r="GZ19" s="31"/>
      <c r="HA19" s="31"/>
      <c r="HB19" s="31"/>
      <c r="HC19" s="31"/>
      <c r="HD19" s="31"/>
      <c r="HE19" s="31"/>
      <c r="HF19" s="31"/>
      <c r="HG19" s="31"/>
      <c r="HH19" s="31"/>
      <c r="HI19" s="31"/>
      <c r="HJ19" s="31"/>
      <c r="HK19" s="31"/>
      <c r="HL19" s="31"/>
      <c r="HM19" s="31"/>
      <c r="HN19" s="31"/>
      <c r="HO19" s="31"/>
      <c r="HP19" s="31"/>
      <c r="HQ19" s="31"/>
      <c r="HR19" s="31"/>
      <c r="HS19" s="31"/>
      <c r="HT19" s="31"/>
      <c r="HU19" s="31"/>
      <c r="HV19" s="31"/>
      <c r="HW19" s="31"/>
      <c r="HX19" s="31"/>
      <c r="HY19" s="31"/>
      <c r="HZ19" s="31"/>
      <c r="IA19" s="31"/>
      <c r="IB19" s="31"/>
      <c r="IC19" s="31"/>
      <c r="ID19" s="31"/>
      <c r="IE19" s="31"/>
      <c r="IF19" s="31"/>
      <c r="IG19" s="31"/>
      <c r="IH19" s="31"/>
      <c r="II19" s="31"/>
      <c r="IJ19" s="31"/>
      <c r="IK19" s="31"/>
      <c r="IL19" s="31"/>
      <c r="IM19" s="31"/>
      <c r="IN19" s="31"/>
      <c r="IO19" s="31"/>
      <c r="IP19" s="31"/>
      <c r="IQ19" s="31"/>
      <c r="IR19" s="31"/>
      <c r="IS19" s="31"/>
      <c r="IT19" s="31"/>
      <c r="IU19" s="31"/>
      <c r="IV19" s="31"/>
      <c r="IW19" s="31"/>
      <c r="IX19" s="31"/>
      <c r="IY19" s="31"/>
      <c r="IZ19" s="31"/>
      <c r="JA19" s="31"/>
      <c r="JB19" s="31"/>
      <c r="JC19" s="31"/>
      <c r="JD19" s="31"/>
      <c r="JE19" s="31"/>
      <c r="JF19" s="31"/>
      <c r="JG19" s="31"/>
      <c r="JH19" s="31"/>
      <c r="JI19" s="31"/>
      <c r="JJ19" s="31"/>
    </row>
    <row r="20" spans="2:270" s="27" customFormat="1" x14ac:dyDescent="0.55000000000000004">
      <c r="B20" s="18" t="s">
        <v>139</v>
      </c>
      <c r="C20" s="30"/>
      <c r="D20" s="31">
        <v>16.127984627369241</v>
      </c>
      <c r="E20" s="31">
        <v>17.56041679004581</v>
      </c>
      <c r="F20" s="31">
        <v>19.413913323292189</v>
      </c>
      <c r="G20" s="31">
        <v>5.9840662719436439</v>
      </c>
      <c r="H20" s="31">
        <v>0.8983684682635642</v>
      </c>
      <c r="I20" s="31">
        <v>21.577863764118316</v>
      </c>
      <c r="J20" s="31">
        <v>2.3720661609376292</v>
      </c>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c r="FU20" s="31"/>
      <c r="FV20" s="31"/>
      <c r="FW20" s="31"/>
      <c r="FX20" s="31"/>
      <c r="FY20" s="31"/>
      <c r="FZ20" s="31"/>
      <c r="GA20" s="31"/>
      <c r="GB20" s="31"/>
      <c r="GC20" s="31"/>
      <c r="GD20" s="31"/>
      <c r="GE20" s="31"/>
      <c r="GF20" s="31"/>
      <c r="GG20" s="31"/>
      <c r="GH20" s="31"/>
      <c r="GI20" s="31"/>
      <c r="GJ20" s="31"/>
      <c r="GK20" s="31"/>
      <c r="GL20" s="31"/>
      <c r="GM20" s="31"/>
      <c r="GN20" s="31"/>
      <c r="GO20" s="31"/>
      <c r="GP20" s="31"/>
      <c r="GQ20" s="31"/>
      <c r="GR20" s="31"/>
      <c r="GS20" s="31"/>
      <c r="GT20" s="31"/>
      <c r="GU20" s="31"/>
      <c r="GV20" s="31"/>
      <c r="GW20" s="31"/>
      <c r="GX20" s="31"/>
      <c r="GY20" s="31"/>
      <c r="GZ20" s="31"/>
      <c r="HA20" s="31"/>
      <c r="HB20" s="31"/>
      <c r="HC20" s="31"/>
      <c r="HD20" s="31"/>
      <c r="HE20" s="31"/>
      <c r="HF20" s="31"/>
      <c r="HG20" s="31"/>
      <c r="HH20" s="31"/>
      <c r="HI20" s="31"/>
      <c r="HJ20" s="31"/>
      <c r="HK20" s="31"/>
      <c r="HL20" s="31"/>
      <c r="HM20" s="31"/>
      <c r="HN20" s="31"/>
      <c r="HO20" s="31"/>
      <c r="HP20" s="31"/>
      <c r="HQ20" s="31"/>
      <c r="HR20" s="31"/>
      <c r="HS20" s="31"/>
      <c r="HT20" s="31"/>
      <c r="HU20" s="31"/>
      <c r="HV20" s="31"/>
      <c r="HW20" s="31"/>
      <c r="HX20" s="31"/>
      <c r="HY20" s="31"/>
      <c r="HZ20" s="31"/>
      <c r="IA20" s="31"/>
      <c r="IB20" s="31"/>
      <c r="IC20" s="31"/>
      <c r="ID20" s="31"/>
      <c r="IE20" s="31"/>
      <c r="IF20" s="31"/>
      <c r="IG20" s="31"/>
      <c r="IH20" s="31"/>
      <c r="II20" s="31"/>
      <c r="IJ20" s="31"/>
      <c r="IK20" s="31"/>
      <c r="IL20" s="31"/>
      <c r="IM20" s="31"/>
      <c r="IN20" s="31"/>
      <c r="IO20" s="31"/>
      <c r="IP20" s="31"/>
      <c r="IQ20" s="31"/>
      <c r="IR20" s="31"/>
      <c r="IS20" s="31"/>
      <c r="IT20" s="31"/>
      <c r="IU20" s="31"/>
      <c r="IV20" s="31"/>
      <c r="IW20" s="31"/>
      <c r="IX20" s="31"/>
      <c r="IY20" s="31"/>
      <c r="IZ20" s="31"/>
      <c r="JA20" s="31"/>
      <c r="JB20" s="31"/>
      <c r="JC20" s="31"/>
      <c r="JD20" s="31"/>
      <c r="JE20" s="31"/>
      <c r="JF20" s="31"/>
      <c r="JG20" s="31"/>
      <c r="JH20" s="31"/>
      <c r="JI20" s="31"/>
      <c r="JJ20" s="31"/>
    </row>
    <row r="21" spans="2:270" s="27" customFormat="1" x14ac:dyDescent="0.55000000000000004">
      <c r="B21" s="18" t="s">
        <v>141</v>
      </c>
      <c r="C21" s="30"/>
      <c r="D21" s="31">
        <v>12.713005263990684</v>
      </c>
      <c r="E21" s="31">
        <v>18.93353823656571</v>
      </c>
      <c r="F21" s="31">
        <v>26.342742383753105</v>
      </c>
      <c r="G21" s="31">
        <v>8.5236927109177909</v>
      </c>
      <c r="H21" s="31">
        <v>0.73124731336135429</v>
      </c>
      <c r="I21" s="31">
        <v>22.451008612415862</v>
      </c>
      <c r="J21" s="31">
        <v>2.3267188139260622</v>
      </c>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c r="FU21" s="31"/>
      <c r="FV21" s="31"/>
      <c r="FW21" s="31"/>
      <c r="FX21" s="31"/>
      <c r="FY21" s="31"/>
      <c r="FZ21" s="31"/>
      <c r="GA21" s="31"/>
      <c r="GB21" s="31"/>
      <c r="GC21" s="31"/>
      <c r="GD21" s="31"/>
      <c r="GE21" s="31"/>
      <c r="GF21" s="31"/>
      <c r="GG21" s="31"/>
      <c r="GH21" s="31"/>
      <c r="GI21" s="31"/>
      <c r="GJ21" s="31"/>
      <c r="GK21" s="31"/>
      <c r="GL21" s="31"/>
      <c r="GM21" s="31"/>
      <c r="GN21" s="31"/>
      <c r="GO21" s="31"/>
      <c r="GP21" s="31"/>
      <c r="GQ21" s="31"/>
      <c r="GR21" s="31"/>
      <c r="GS21" s="31"/>
      <c r="GT21" s="31"/>
      <c r="GU21" s="31"/>
      <c r="GV21" s="31"/>
      <c r="GW21" s="31"/>
      <c r="GX21" s="31"/>
      <c r="GY21" s="31"/>
      <c r="GZ21" s="31"/>
      <c r="HA21" s="31"/>
      <c r="HB21" s="31"/>
      <c r="HC21" s="31"/>
      <c r="HD21" s="31"/>
      <c r="HE21" s="31"/>
      <c r="HF21" s="31"/>
      <c r="HG21" s="31"/>
      <c r="HH21" s="31"/>
      <c r="HI21" s="31"/>
      <c r="HJ21" s="31"/>
      <c r="HK21" s="31"/>
      <c r="HL21" s="31"/>
      <c r="HM21" s="31"/>
      <c r="HN21" s="31"/>
      <c r="HO21" s="31"/>
      <c r="HP21" s="31"/>
      <c r="HQ21" s="31"/>
      <c r="HR21" s="31"/>
      <c r="HS21" s="31"/>
      <c r="HT21" s="31"/>
      <c r="HU21" s="31"/>
      <c r="HV21" s="31"/>
      <c r="HW21" s="31"/>
      <c r="HX21" s="31"/>
      <c r="HY21" s="31"/>
      <c r="HZ21" s="31"/>
      <c r="IA21" s="31"/>
      <c r="IB21" s="31"/>
      <c r="IC21" s="31"/>
      <c r="ID21" s="31"/>
      <c r="IE21" s="31"/>
      <c r="IF21" s="31"/>
      <c r="IG21" s="31"/>
      <c r="IH21" s="31"/>
      <c r="II21" s="31"/>
      <c r="IJ21" s="31"/>
      <c r="IK21" s="31"/>
      <c r="IL21" s="31"/>
      <c r="IM21" s="31"/>
      <c r="IN21" s="31"/>
      <c r="IO21" s="31"/>
      <c r="IP21" s="31"/>
      <c r="IQ21" s="31"/>
      <c r="IR21" s="31"/>
      <c r="IS21" s="31"/>
      <c r="IT21" s="31"/>
      <c r="IU21" s="31"/>
      <c r="IV21" s="31"/>
      <c r="IW21" s="31"/>
      <c r="IX21" s="31"/>
      <c r="IY21" s="31"/>
      <c r="IZ21" s="31"/>
      <c r="JA21" s="31"/>
      <c r="JB21" s="31"/>
      <c r="JC21" s="31"/>
      <c r="JD21" s="31"/>
      <c r="JE21" s="31"/>
      <c r="JF21" s="31"/>
      <c r="JG21" s="31"/>
      <c r="JH21" s="31"/>
      <c r="JI21" s="31"/>
      <c r="JJ21" s="31"/>
    </row>
    <row r="22" spans="2:270" s="27" customFormat="1" x14ac:dyDescent="0.55000000000000004">
      <c r="B22" s="18" t="s">
        <v>142</v>
      </c>
      <c r="C22" s="30"/>
      <c r="D22" s="31">
        <v>8.8330666229232122</v>
      </c>
      <c r="E22" s="31">
        <v>16.597345473561102</v>
      </c>
      <c r="F22" s="31">
        <v>20.117782231738833</v>
      </c>
      <c r="G22" s="31">
        <v>7.7641564689574292</v>
      </c>
      <c r="H22" s="31">
        <v>0.8076421481066568</v>
      </c>
      <c r="I22" s="31">
        <v>19.650013299224092</v>
      </c>
      <c r="J22" s="31">
        <v>2.8823910904564687</v>
      </c>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c r="FU22" s="31"/>
      <c r="FV22" s="31"/>
      <c r="FW22" s="31"/>
      <c r="FX22" s="31"/>
      <c r="FY22" s="31"/>
      <c r="FZ22" s="31"/>
      <c r="GA22" s="31"/>
      <c r="GB22" s="31"/>
      <c r="GC22" s="31"/>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c r="IA22" s="31"/>
      <c r="IB22" s="31"/>
      <c r="IC22" s="31"/>
      <c r="ID22" s="31"/>
      <c r="IE22" s="31"/>
      <c r="IF22" s="31"/>
      <c r="IG22" s="31"/>
      <c r="IH22" s="31"/>
      <c r="II22" s="31"/>
      <c r="IJ22" s="31"/>
      <c r="IK22" s="31"/>
      <c r="IL22" s="31"/>
      <c r="IM22" s="31"/>
      <c r="IN22" s="31"/>
      <c r="IO22" s="31"/>
      <c r="IP22" s="31"/>
      <c r="IQ22" s="31"/>
      <c r="IR22" s="31"/>
      <c r="IS22" s="31"/>
      <c r="IT22" s="31"/>
      <c r="IU22" s="31"/>
      <c r="IV22" s="31"/>
      <c r="IW22" s="31"/>
      <c r="IX22" s="31"/>
      <c r="IY22" s="31"/>
      <c r="IZ22" s="31"/>
      <c r="JA22" s="31"/>
      <c r="JB22" s="31"/>
      <c r="JC22" s="31"/>
      <c r="JD22" s="31"/>
      <c r="JE22" s="31"/>
      <c r="JF22" s="31"/>
      <c r="JG22" s="31"/>
      <c r="JH22" s="31"/>
      <c r="JI22" s="31"/>
      <c r="JJ22" s="31"/>
    </row>
    <row r="23" spans="2:270" s="27" customFormat="1" x14ac:dyDescent="0.55000000000000004">
      <c r="B23" s="18"/>
      <c r="C23" s="30"/>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1"/>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c r="IA23" s="31"/>
      <c r="IB23" s="31"/>
      <c r="IC23" s="31"/>
      <c r="ID23" s="31"/>
      <c r="IE23" s="31"/>
      <c r="IF23" s="31"/>
      <c r="IG23" s="31"/>
      <c r="IH23" s="31"/>
      <c r="II23" s="31"/>
      <c r="IJ23" s="31"/>
      <c r="IK23" s="31"/>
      <c r="IL23" s="31"/>
      <c r="IM23" s="31"/>
      <c r="IN23" s="31"/>
      <c r="IO23" s="31"/>
      <c r="IP23" s="31"/>
      <c r="IQ23" s="31"/>
      <c r="IR23" s="31"/>
      <c r="IS23" s="31"/>
      <c r="IT23" s="31"/>
      <c r="IU23" s="31"/>
      <c r="IV23" s="31"/>
      <c r="IW23" s="31"/>
      <c r="IX23" s="31"/>
      <c r="IY23" s="31"/>
      <c r="IZ23" s="31"/>
      <c r="JA23" s="31"/>
      <c r="JB23" s="31"/>
      <c r="JC23" s="31"/>
      <c r="JD23" s="31"/>
      <c r="JE23" s="31"/>
      <c r="JF23" s="31"/>
      <c r="JG23" s="31"/>
      <c r="JH23" s="31"/>
      <c r="JI23" s="31"/>
      <c r="JJ23" s="31"/>
    </row>
    <row r="24" spans="2:270" s="29" customFormat="1" x14ac:dyDescent="0.55000000000000004">
      <c r="B24" s="47" t="s">
        <v>11</v>
      </c>
      <c r="C24" s="48">
        <v>7</v>
      </c>
      <c r="D24" s="49">
        <v>1</v>
      </c>
      <c r="E24" s="49">
        <v>1</v>
      </c>
      <c r="F24" s="49">
        <v>1</v>
      </c>
      <c r="G24" s="49">
        <v>1</v>
      </c>
      <c r="H24" s="49">
        <v>1</v>
      </c>
      <c r="I24" s="49">
        <v>1</v>
      </c>
      <c r="J24" s="49">
        <v>1</v>
      </c>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c r="CT24" s="49"/>
      <c r="CU24" s="49"/>
      <c r="CV24" s="49"/>
      <c r="CW24" s="49"/>
      <c r="CX24" s="49"/>
      <c r="CY24" s="49"/>
      <c r="CZ24" s="49"/>
      <c r="DA24" s="49"/>
      <c r="DB24" s="49"/>
      <c r="DC24" s="49"/>
      <c r="DD24" s="49"/>
      <c r="DE24" s="49"/>
      <c r="DF24" s="49"/>
      <c r="DG24" s="49"/>
      <c r="DH24" s="49"/>
      <c r="DI24" s="49"/>
      <c r="DJ24" s="49"/>
      <c r="DK24" s="49"/>
      <c r="DL24" s="49"/>
      <c r="DM24" s="49"/>
      <c r="DN24" s="49"/>
      <c r="DO24" s="49"/>
      <c r="DP24" s="49"/>
      <c r="DQ24" s="49"/>
      <c r="DR24" s="49"/>
      <c r="DS24" s="49"/>
      <c r="DT24" s="49"/>
      <c r="DU24" s="49"/>
      <c r="DV24" s="49"/>
      <c r="DW24" s="49"/>
      <c r="DX24" s="49"/>
      <c r="DY24" s="49"/>
      <c r="DZ24" s="49"/>
      <c r="EA24" s="49"/>
      <c r="EB24" s="49"/>
      <c r="EC24" s="49"/>
      <c r="ED24" s="49"/>
      <c r="EE24" s="49"/>
      <c r="EF24" s="49"/>
      <c r="EG24" s="49"/>
      <c r="EH24" s="49"/>
      <c r="EI24" s="49"/>
      <c r="EJ24" s="49"/>
      <c r="EK24" s="49"/>
      <c r="EL24" s="49"/>
      <c r="EM24" s="49"/>
      <c r="EN24" s="49"/>
      <c r="EO24" s="49"/>
      <c r="EP24" s="49"/>
      <c r="EQ24" s="49"/>
      <c r="ER24" s="49"/>
      <c r="ES24" s="49"/>
      <c r="ET24" s="49"/>
      <c r="EU24" s="49"/>
      <c r="EV24" s="49"/>
      <c r="EW24" s="49"/>
      <c r="EX24" s="49"/>
      <c r="EY24" s="49"/>
      <c r="EZ24" s="49"/>
      <c r="FA24" s="49"/>
      <c r="FB24" s="49"/>
      <c r="FC24" s="49"/>
      <c r="FD24" s="49"/>
      <c r="FE24" s="49"/>
      <c r="FF24" s="49"/>
      <c r="FG24" s="49"/>
      <c r="FH24" s="49"/>
      <c r="FI24" s="49"/>
      <c r="FJ24" s="49"/>
      <c r="FK24" s="49"/>
      <c r="FL24" s="49"/>
      <c r="FM24" s="49"/>
      <c r="FN24" s="49"/>
      <c r="FO24" s="49"/>
      <c r="FP24" s="49"/>
      <c r="FQ24" s="49"/>
      <c r="FR24" s="49"/>
      <c r="FS24" s="49"/>
      <c r="FT24" s="49"/>
      <c r="FU24" s="49"/>
      <c r="FV24" s="49"/>
      <c r="FW24" s="49"/>
      <c r="FX24" s="49"/>
      <c r="FY24" s="49"/>
      <c r="FZ24" s="49"/>
      <c r="GA24" s="49"/>
      <c r="GB24" s="49"/>
      <c r="GC24" s="49"/>
      <c r="GD24" s="49"/>
      <c r="GE24" s="49"/>
      <c r="GF24" s="49"/>
      <c r="GG24" s="49"/>
      <c r="GH24" s="49"/>
      <c r="GI24" s="49"/>
      <c r="GJ24" s="49"/>
      <c r="GK24" s="49"/>
      <c r="GL24" s="49"/>
      <c r="GM24" s="49"/>
      <c r="GN24" s="49"/>
      <c r="GO24" s="49"/>
      <c r="GP24" s="49"/>
      <c r="GQ24" s="49"/>
      <c r="GR24" s="49"/>
      <c r="GS24" s="49"/>
      <c r="GT24" s="49"/>
      <c r="GU24" s="49"/>
      <c r="GV24" s="49"/>
      <c r="GW24" s="49"/>
      <c r="GX24" s="49"/>
      <c r="GY24" s="49"/>
      <c r="GZ24" s="49"/>
      <c r="HA24" s="49"/>
      <c r="HB24" s="49"/>
      <c r="HC24" s="49"/>
      <c r="HD24" s="49"/>
      <c r="HE24" s="49"/>
      <c r="HF24" s="49"/>
      <c r="HG24" s="49"/>
      <c r="HH24" s="49"/>
      <c r="HI24" s="49"/>
      <c r="HJ24" s="49"/>
      <c r="HK24" s="49"/>
      <c r="HL24" s="49"/>
      <c r="HM24" s="49"/>
      <c r="HN24" s="49"/>
      <c r="HO24" s="49"/>
      <c r="HP24" s="49"/>
      <c r="HQ24" s="49"/>
      <c r="HR24" s="49"/>
      <c r="HS24" s="49"/>
      <c r="HT24" s="49"/>
      <c r="HU24" s="49"/>
      <c r="HV24" s="49"/>
      <c r="HW24" s="49"/>
      <c r="HX24" s="49"/>
      <c r="HY24" s="49"/>
      <c r="HZ24" s="49"/>
      <c r="IA24" s="49"/>
      <c r="IB24" s="49"/>
      <c r="IC24" s="49"/>
      <c r="ID24" s="49"/>
      <c r="IE24" s="49"/>
      <c r="IF24" s="49"/>
      <c r="IG24" s="49"/>
      <c r="IH24" s="49"/>
      <c r="II24" s="49"/>
      <c r="IJ24" s="49"/>
      <c r="IK24" s="49"/>
      <c r="IL24" s="49"/>
      <c r="IM24" s="49"/>
      <c r="IN24" s="49"/>
      <c r="IO24" s="49"/>
      <c r="IP24" s="49"/>
      <c r="IQ24" s="49"/>
      <c r="IR24" s="49"/>
      <c r="IS24" s="49"/>
      <c r="IT24" s="49"/>
      <c r="IU24" s="49"/>
      <c r="IV24" s="49"/>
      <c r="IW24" s="49"/>
      <c r="IX24" s="49"/>
      <c r="IY24" s="49"/>
      <c r="IZ24" s="49"/>
      <c r="JA24" s="49"/>
      <c r="JB24" s="49"/>
      <c r="JC24" s="49"/>
      <c r="JD24" s="49"/>
      <c r="JE24" s="49"/>
      <c r="JF24" s="49"/>
      <c r="JG24" s="49"/>
      <c r="JH24" s="49"/>
      <c r="JI24" s="49"/>
      <c r="JJ24" s="49"/>
    </row>
    <row r="25" spans="2:270" s="29" customFormat="1" x14ac:dyDescent="0.55000000000000004">
      <c r="B25" s="47" t="s">
        <v>12</v>
      </c>
      <c r="C25" s="48">
        <v>7</v>
      </c>
      <c r="D25" s="49">
        <v>1</v>
      </c>
      <c r="E25" s="49">
        <v>1</v>
      </c>
      <c r="F25" s="49">
        <v>1</v>
      </c>
      <c r="G25" s="49">
        <v>1</v>
      </c>
      <c r="H25" s="49">
        <v>1</v>
      </c>
      <c r="I25" s="49">
        <v>1</v>
      </c>
      <c r="J25" s="49">
        <v>1</v>
      </c>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49"/>
      <c r="CT25" s="49"/>
      <c r="CU25" s="49"/>
      <c r="CV25" s="49"/>
      <c r="CW25" s="49"/>
      <c r="CX25" s="49"/>
      <c r="CY25" s="49"/>
      <c r="CZ25" s="49"/>
      <c r="DA25" s="49"/>
      <c r="DB25" s="49"/>
      <c r="DC25" s="49"/>
      <c r="DD25" s="49"/>
      <c r="DE25" s="49"/>
      <c r="DF25" s="49"/>
      <c r="DG25" s="49"/>
      <c r="DH25" s="49"/>
      <c r="DI25" s="49"/>
      <c r="DJ25" s="49"/>
      <c r="DK25" s="49"/>
      <c r="DL25" s="49"/>
      <c r="DM25" s="49"/>
      <c r="DN25" s="49"/>
      <c r="DO25" s="49"/>
      <c r="DP25" s="49"/>
      <c r="DQ25" s="49"/>
      <c r="DR25" s="49"/>
      <c r="DS25" s="49"/>
      <c r="DT25" s="49"/>
      <c r="DU25" s="49"/>
      <c r="DV25" s="49"/>
      <c r="DW25" s="49"/>
      <c r="DX25" s="49"/>
      <c r="DY25" s="49"/>
      <c r="DZ25" s="49"/>
      <c r="EA25" s="49"/>
      <c r="EB25" s="49"/>
      <c r="EC25" s="49"/>
      <c r="ED25" s="49"/>
      <c r="EE25" s="49"/>
      <c r="EF25" s="49"/>
      <c r="EG25" s="49"/>
      <c r="EH25" s="49"/>
      <c r="EI25" s="49"/>
      <c r="EJ25" s="49"/>
      <c r="EK25" s="49"/>
      <c r="EL25" s="49"/>
      <c r="EM25" s="49"/>
      <c r="EN25" s="49"/>
      <c r="EO25" s="49"/>
      <c r="EP25" s="49"/>
      <c r="EQ25" s="49"/>
      <c r="ER25" s="49"/>
      <c r="ES25" s="49"/>
      <c r="ET25" s="49"/>
      <c r="EU25" s="49"/>
      <c r="EV25" s="49"/>
      <c r="EW25" s="49"/>
      <c r="EX25" s="49"/>
      <c r="EY25" s="49"/>
      <c r="EZ25" s="49"/>
      <c r="FA25" s="49"/>
      <c r="FB25" s="49"/>
      <c r="FC25" s="49"/>
      <c r="FD25" s="49"/>
      <c r="FE25" s="49"/>
      <c r="FF25" s="49"/>
      <c r="FG25" s="49"/>
      <c r="FH25" s="49"/>
      <c r="FI25" s="49"/>
      <c r="FJ25" s="49"/>
      <c r="FK25" s="49"/>
      <c r="FL25" s="49"/>
      <c r="FM25" s="49"/>
      <c r="FN25" s="49"/>
      <c r="FO25" s="49"/>
      <c r="FP25" s="49"/>
      <c r="FQ25" s="49"/>
      <c r="FR25" s="49"/>
      <c r="FS25" s="49"/>
      <c r="FT25" s="49"/>
      <c r="FU25" s="49"/>
      <c r="FV25" s="49"/>
      <c r="FW25" s="49"/>
      <c r="FX25" s="49"/>
      <c r="FY25" s="49"/>
      <c r="FZ25" s="49"/>
      <c r="GA25" s="49"/>
      <c r="GB25" s="49"/>
      <c r="GC25" s="49"/>
      <c r="GD25" s="49"/>
      <c r="GE25" s="49"/>
      <c r="GF25" s="49"/>
      <c r="GG25" s="49"/>
      <c r="GH25" s="49"/>
      <c r="GI25" s="49"/>
      <c r="GJ25" s="49"/>
      <c r="GK25" s="49"/>
      <c r="GL25" s="49"/>
      <c r="GM25" s="49"/>
      <c r="GN25" s="49"/>
      <c r="GO25" s="49"/>
      <c r="GP25" s="49"/>
      <c r="GQ25" s="49"/>
      <c r="GR25" s="49"/>
      <c r="GS25" s="49"/>
      <c r="GT25" s="49"/>
      <c r="GU25" s="49"/>
      <c r="GV25" s="49"/>
      <c r="GW25" s="49"/>
      <c r="GX25" s="49"/>
      <c r="GY25" s="49"/>
      <c r="GZ25" s="49"/>
      <c r="HA25" s="49"/>
      <c r="HB25" s="49"/>
      <c r="HC25" s="49"/>
      <c r="HD25" s="49"/>
      <c r="HE25" s="49"/>
      <c r="HF25" s="49"/>
      <c r="HG25" s="49"/>
      <c r="HH25" s="49"/>
      <c r="HI25" s="49"/>
      <c r="HJ25" s="49"/>
      <c r="HK25" s="49"/>
      <c r="HL25" s="49"/>
      <c r="HM25" s="49"/>
      <c r="HN25" s="49"/>
      <c r="HO25" s="49"/>
      <c r="HP25" s="49"/>
      <c r="HQ25" s="49"/>
      <c r="HR25" s="49"/>
      <c r="HS25" s="49"/>
      <c r="HT25" s="49"/>
      <c r="HU25" s="49"/>
      <c r="HV25" s="49"/>
      <c r="HW25" s="49"/>
      <c r="HX25" s="49"/>
      <c r="HY25" s="49"/>
      <c r="HZ25" s="49"/>
      <c r="IA25" s="49"/>
      <c r="IB25" s="49"/>
      <c r="IC25" s="49"/>
      <c r="ID25" s="49"/>
      <c r="IE25" s="49"/>
      <c r="IF25" s="49"/>
      <c r="IG25" s="49"/>
      <c r="IH25" s="49"/>
      <c r="II25" s="49"/>
      <c r="IJ25" s="49"/>
      <c r="IK25" s="49"/>
      <c r="IL25" s="49"/>
      <c r="IM25" s="49"/>
      <c r="IN25" s="49"/>
      <c r="IO25" s="49"/>
      <c r="IP25" s="49"/>
      <c r="IQ25" s="49"/>
      <c r="IR25" s="49"/>
      <c r="IS25" s="49"/>
      <c r="IT25" s="49"/>
      <c r="IU25" s="49"/>
      <c r="IV25" s="49"/>
      <c r="IW25" s="49"/>
      <c r="IX25" s="49"/>
      <c r="IY25" s="49"/>
      <c r="IZ25" s="49"/>
      <c r="JA25" s="49"/>
      <c r="JB25" s="49"/>
      <c r="JC25" s="49"/>
      <c r="JD25" s="49"/>
      <c r="JE25" s="49"/>
      <c r="JF25" s="49"/>
      <c r="JG25" s="49"/>
      <c r="JH25" s="49"/>
      <c r="JI25" s="49"/>
      <c r="JJ25" s="49"/>
    </row>
  </sheetData>
  <sortState xmlns:xlrd2="http://schemas.microsoft.com/office/spreadsheetml/2017/richdata2" columnSort="1" ref="D10:AI19">
    <sortCondition sortBy="fontColor" ref="D10:AI10" dxfId="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2454A-7D18-46A3-9777-8335698F4586}">
  <dimension ref="B2:BR45"/>
  <sheetViews>
    <sheetView zoomScale="70" zoomScaleNormal="70" workbookViewId="0"/>
  </sheetViews>
  <sheetFormatPr defaultColWidth="8.83984375" defaultRowHeight="14.4" x14ac:dyDescent="0.55000000000000004"/>
  <cols>
    <col min="1" max="1" width="5.578125" style="3" customWidth="1"/>
    <col min="2" max="2" width="20.578125" style="3" customWidth="1"/>
    <col min="3" max="3" width="5.578125" style="3" customWidth="1"/>
    <col min="4" max="70" width="25.578125" style="3" customWidth="1"/>
    <col min="71" max="16384" width="8.83984375" style="3"/>
  </cols>
  <sheetData>
    <row r="2" spans="2:70" ht="18.3" x14ac:dyDescent="0.7">
      <c r="C2" s="34" t="s">
        <v>59</v>
      </c>
    </row>
    <row r="4" spans="2:70" x14ac:dyDescent="0.55000000000000004">
      <c r="C4" s="21" t="s">
        <v>309</v>
      </c>
      <c r="D4"/>
    </row>
    <row r="5" spans="2:70" x14ac:dyDescent="0.55000000000000004">
      <c r="C5" s="21" t="s">
        <v>55</v>
      </c>
      <c r="D5"/>
    </row>
    <row r="6" spans="2:70" x14ac:dyDescent="0.55000000000000004">
      <c r="C6" s="21" t="s">
        <v>56</v>
      </c>
      <c r="D6"/>
    </row>
    <row r="7" spans="2:70" x14ac:dyDescent="0.55000000000000004">
      <c r="C7"/>
      <c r="D7"/>
    </row>
    <row r="8" spans="2:70" x14ac:dyDescent="0.55000000000000004">
      <c r="C8"/>
      <c r="D8"/>
    </row>
    <row r="9" spans="2:70" x14ac:dyDescent="0.55000000000000004">
      <c r="C9" s="56"/>
      <c r="D9" s="57" t="s">
        <v>310</v>
      </c>
    </row>
    <row r="10" spans="2:70" ht="14.7" thickBot="1" x14ac:dyDescent="0.6">
      <c r="B10" s="11" t="s">
        <v>23</v>
      </c>
      <c r="C10" s="32" t="s">
        <v>83</v>
      </c>
      <c r="D10" s="33" t="s">
        <v>152</v>
      </c>
      <c r="E10" s="33" t="s">
        <v>153</v>
      </c>
      <c r="F10" s="33" t="s">
        <v>154</v>
      </c>
      <c r="G10" s="33" t="s">
        <v>155</v>
      </c>
      <c r="H10" s="33" t="s">
        <v>156</v>
      </c>
      <c r="I10" s="33" t="s">
        <v>157</v>
      </c>
      <c r="J10" s="33" t="s">
        <v>158</v>
      </c>
      <c r="K10" s="33" t="s">
        <v>159</v>
      </c>
      <c r="L10" s="33" t="s">
        <v>160</v>
      </c>
      <c r="M10" s="33" t="s">
        <v>161</v>
      </c>
      <c r="N10" s="33" t="s">
        <v>162</v>
      </c>
      <c r="O10" s="33" t="s">
        <v>163</v>
      </c>
      <c r="P10" s="33" t="s">
        <v>164</v>
      </c>
      <c r="Q10" s="33" t="s">
        <v>165</v>
      </c>
      <c r="R10" s="33" t="s">
        <v>166</v>
      </c>
      <c r="S10" s="33" t="s">
        <v>167</v>
      </c>
      <c r="T10" s="33" t="s">
        <v>168</v>
      </c>
      <c r="U10" s="33" t="s">
        <v>169</v>
      </c>
      <c r="V10" s="33" t="s">
        <v>170</v>
      </c>
      <c r="W10" s="33" t="s">
        <v>171</v>
      </c>
      <c r="X10" s="33" t="s">
        <v>172</v>
      </c>
      <c r="Y10" s="33" t="s">
        <v>173</v>
      </c>
      <c r="Z10" s="33" t="s">
        <v>174</v>
      </c>
      <c r="AA10" s="33" t="s">
        <v>175</v>
      </c>
      <c r="AB10" s="33" t="s">
        <v>176</v>
      </c>
      <c r="AC10" s="33" t="s">
        <v>177</v>
      </c>
      <c r="AD10" s="33" t="s">
        <v>178</v>
      </c>
      <c r="AE10" s="33" t="s">
        <v>179</v>
      </c>
      <c r="AF10" s="33" t="s">
        <v>180</v>
      </c>
      <c r="AG10" s="33" t="s">
        <v>181</v>
      </c>
      <c r="AH10" s="33" t="s">
        <v>182</v>
      </c>
      <c r="AI10" s="33" t="s">
        <v>183</v>
      </c>
      <c r="AJ10" s="33" t="s">
        <v>184</v>
      </c>
      <c r="AK10" s="33" t="s">
        <v>185</v>
      </c>
      <c r="AL10" s="33" t="s">
        <v>186</v>
      </c>
      <c r="AM10" s="33" t="s">
        <v>187</v>
      </c>
      <c r="AN10" s="33" t="s">
        <v>188</v>
      </c>
      <c r="AO10" s="33" t="s">
        <v>189</v>
      </c>
      <c r="AP10" s="33" t="s">
        <v>190</v>
      </c>
      <c r="AQ10" s="33" t="s">
        <v>191</v>
      </c>
      <c r="AR10" s="33" t="s">
        <v>192</v>
      </c>
      <c r="AS10" s="33" t="s">
        <v>193</v>
      </c>
      <c r="AT10" s="33" t="s">
        <v>194</v>
      </c>
      <c r="AU10" s="33" t="s">
        <v>195</v>
      </c>
      <c r="AV10" s="33" t="s">
        <v>196</v>
      </c>
      <c r="AW10" s="33" t="s">
        <v>197</v>
      </c>
      <c r="AX10" s="33" t="s">
        <v>198</v>
      </c>
      <c r="AY10" s="33" t="s">
        <v>199</v>
      </c>
      <c r="AZ10" s="33" t="s">
        <v>200</v>
      </c>
      <c r="BA10" s="33" t="s">
        <v>201</v>
      </c>
      <c r="BB10" s="33" t="s">
        <v>202</v>
      </c>
      <c r="BC10" s="33" t="s">
        <v>203</v>
      </c>
      <c r="BD10" s="33" t="s">
        <v>204</v>
      </c>
      <c r="BE10" s="33" t="s">
        <v>205</v>
      </c>
      <c r="BF10" s="33" t="s">
        <v>206</v>
      </c>
      <c r="BG10" s="33" t="s">
        <v>207</v>
      </c>
      <c r="BH10" s="33" t="s">
        <v>208</v>
      </c>
      <c r="BI10" s="33" t="s">
        <v>209</v>
      </c>
      <c r="BJ10" s="33" t="s">
        <v>210</v>
      </c>
      <c r="BK10" s="33" t="s">
        <v>211</v>
      </c>
      <c r="BL10" s="33" t="s">
        <v>212</v>
      </c>
      <c r="BM10" s="33" t="s">
        <v>213</v>
      </c>
      <c r="BN10" s="33" t="s">
        <v>214</v>
      </c>
      <c r="BO10" s="33" t="s">
        <v>215</v>
      </c>
      <c r="BP10" s="33" t="s">
        <v>216</v>
      </c>
      <c r="BQ10" s="33" t="s">
        <v>217</v>
      </c>
      <c r="BR10" s="33" t="s">
        <v>218</v>
      </c>
    </row>
    <row r="11" spans="2:70" s="27" customFormat="1" x14ac:dyDescent="0.55000000000000004">
      <c r="B11" s="18" t="s">
        <v>123</v>
      </c>
      <c r="C11" s="30"/>
      <c r="D11" s="31">
        <v>137.16648541370807</v>
      </c>
      <c r="E11" s="31">
        <v>43.223107906180232</v>
      </c>
      <c r="F11" s="31">
        <v>12.322178759558826</v>
      </c>
      <c r="G11" s="31">
        <v>12.487252550374771</v>
      </c>
      <c r="H11" s="31">
        <v>2.0515400410820059</v>
      </c>
      <c r="I11" s="31">
        <v>4.6921908343128553</v>
      </c>
      <c r="J11" s="31">
        <v>34.468014133439077</v>
      </c>
      <c r="K11" s="31">
        <v>11.485877924698965</v>
      </c>
      <c r="L11" s="31">
        <v>21.913317558765851</v>
      </c>
      <c r="M11" s="31">
        <v>0.302392023268577</v>
      </c>
      <c r="N11" s="31">
        <v>708.28436229224928</v>
      </c>
      <c r="O11" s="31">
        <v>212.95480203806969</v>
      </c>
      <c r="P11" s="31">
        <v>9.9303975596367149</v>
      </c>
      <c r="Q11" s="31">
        <v>95.506124165745376</v>
      </c>
      <c r="R11" s="31">
        <v>9.6483748428005782</v>
      </c>
      <c r="S11" s="31">
        <v>103.82840128470328</v>
      </c>
      <c r="T11" s="31">
        <v>521.72728633431689</v>
      </c>
      <c r="U11" s="31">
        <v>7.4057692454630075</v>
      </c>
      <c r="V11" s="31">
        <v>779.70373349799638</v>
      </c>
      <c r="W11" s="31">
        <v>199.19171584541644</v>
      </c>
      <c r="X11" s="31">
        <v>1367.3533160103138</v>
      </c>
      <c r="Y11" s="31">
        <v>148.01206080672597</v>
      </c>
      <c r="Z11" s="31">
        <v>194.66361241192052</v>
      </c>
      <c r="AA11" s="31">
        <v>108.22182181952084</v>
      </c>
      <c r="AB11" s="31">
        <v>3.8243757216706658</v>
      </c>
      <c r="AC11" s="31">
        <v>14.616755099632591</v>
      </c>
      <c r="AD11" s="31">
        <v>2.4918590664926632</v>
      </c>
      <c r="AE11" s="31">
        <v>40.743963934280252</v>
      </c>
      <c r="AF11" s="31">
        <v>3672.5118068561324</v>
      </c>
      <c r="AG11" s="31">
        <v>78.508535508547965</v>
      </c>
      <c r="AH11" s="31">
        <v>22.606728818335025</v>
      </c>
      <c r="AI11" s="31">
        <v>3.061981205827299</v>
      </c>
      <c r="AJ11" s="31">
        <v>7.1310005931705671</v>
      </c>
      <c r="AK11" s="31">
        <v>99.006447839626233</v>
      </c>
      <c r="AL11" s="31">
        <v>1557.7818898762102</v>
      </c>
      <c r="AM11" s="31">
        <v>105.17222399800795</v>
      </c>
      <c r="AN11" s="31">
        <v>223.8752661990039</v>
      </c>
      <c r="AO11" s="31">
        <v>97.095264384011742</v>
      </c>
      <c r="AP11" s="31">
        <v>47.948111796593345</v>
      </c>
      <c r="AQ11" s="31">
        <v>371.61162296961083</v>
      </c>
      <c r="AR11" s="31">
        <v>17.818966424787678</v>
      </c>
      <c r="AS11" s="31">
        <v>8.006259175550305</v>
      </c>
      <c r="AT11" s="31">
        <v>208.59850946783897</v>
      </c>
      <c r="AU11" s="31">
        <v>17.818966424787678</v>
      </c>
      <c r="AV11" s="31">
        <v>2870.4543248834561</v>
      </c>
      <c r="AW11" s="31" t="s">
        <v>22</v>
      </c>
      <c r="AX11" s="31">
        <v>503.45632385500585</v>
      </c>
      <c r="AY11" s="31">
        <v>62.488922203709173</v>
      </c>
      <c r="AZ11" s="31" t="s">
        <v>22</v>
      </c>
      <c r="BA11" s="31" t="s">
        <v>22</v>
      </c>
      <c r="BB11" s="31">
        <v>2.4596040555252365</v>
      </c>
      <c r="BC11" s="31">
        <v>1.346642266642482</v>
      </c>
      <c r="BD11" s="31">
        <v>140.42064498177547</v>
      </c>
      <c r="BE11" s="31">
        <v>27.185047525832442</v>
      </c>
      <c r="BF11" s="31">
        <v>175.15853065784236</v>
      </c>
      <c r="BG11" s="31" t="s">
        <v>22</v>
      </c>
      <c r="BH11" s="31">
        <v>465.03308397068486</v>
      </c>
      <c r="BI11" s="31">
        <v>599.88382522590052</v>
      </c>
      <c r="BJ11" s="31">
        <v>0.71065002592677651</v>
      </c>
      <c r="BK11" s="31">
        <v>320.19401621561605</v>
      </c>
      <c r="BL11" s="31">
        <v>503.69077490573926</v>
      </c>
      <c r="BM11" s="31" t="s">
        <v>22</v>
      </c>
      <c r="BN11" s="31" t="s">
        <v>22</v>
      </c>
      <c r="BO11" s="31">
        <v>1.0565545553687725</v>
      </c>
      <c r="BP11" s="31">
        <v>2.5268895409143988</v>
      </c>
      <c r="BQ11" s="31">
        <v>458.13685116666488</v>
      </c>
      <c r="BR11" s="31">
        <v>1.8232142282656063</v>
      </c>
    </row>
    <row r="12" spans="2:70" s="27" customFormat="1" x14ac:dyDescent="0.55000000000000004">
      <c r="B12" s="18" t="s">
        <v>127</v>
      </c>
      <c r="C12" s="30"/>
      <c r="D12" s="31">
        <v>144.52066677779996</v>
      </c>
      <c r="E12" s="31">
        <v>42.34365515387632</v>
      </c>
      <c r="F12" s="31">
        <v>11.760199081278863</v>
      </c>
      <c r="G12" s="31">
        <v>13.061833494942409</v>
      </c>
      <c r="H12" s="31">
        <v>2.3166933927899112</v>
      </c>
      <c r="I12" s="31">
        <v>4.2442516642844961</v>
      </c>
      <c r="J12" s="31">
        <v>38.445605630556841</v>
      </c>
      <c r="K12" s="31">
        <v>11.143319909588412</v>
      </c>
      <c r="L12" s="31">
        <v>21.064232846138751</v>
      </c>
      <c r="M12" s="31" t="s">
        <v>22</v>
      </c>
      <c r="N12" s="31">
        <v>718.83558145637505</v>
      </c>
      <c r="O12" s="31">
        <v>213.56623990735116</v>
      </c>
      <c r="P12" s="31">
        <v>10.50975246337112</v>
      </c>
      <c r="Q12" s="31">
        <v>84.323772635807515</v>
      </c>
      <c r="R12" s="31">
        <v>9.1357723073165165</v>
      </c>
      <c r="S12" s="31">
        <v>108.14092161411214</v>
      </c>
      <c r="T12" s="31">
        <v>529.70646551285597</v>
      </c>
      <c r="U12" s="31">
        <v>6.5126026265954939</v>
      </c>
      <c r="V12" s="31">
        <v>793.23832662954442</v>
      </c>
      <c r="W12" s="31">
        <v>218.85255031800199</v>
      </c>
      <c r="X12" s="31">
        <v>1363.6591968905266</v>
      </c>
      <c r="Y12" s="31">
        <v>151.59503693861603</v>
      </c>
      <c r="Z12" s="31">
        <v>198.31177046246731</v>
      </c>
      <c r="AA12" s="31">
        <v>108.61629105225413</v>
      </c>
      <c r="AB12" s="31">
        <v>3.9957421341723256</v>
      </c>
      <c r="AC12" s="31">
        <v>14.799147037580425</v>
      </c>
      <c r="AD12" s="31">
        <v>2.4967179041312271</v>
      </c>
      <c r="AE12" s="31">
        <v>41.483764786339357</v>
      </c>
      <c r="AF12" s="31">
        <v>3597.9504655810138</v>
      </c>
      <c r="AG12" s="31">
        <v>90.706887612686458</v>
      </c>
      <c r="AH12" s="31">
        <v>22.115078069578029</v>
      </c>
      <c r="AI12" s="31">
        <v>2.7352079563189449</v>
      </c>
      <c r="AJ12" s="31">
        <v>7.0592186203453808</v>
      </c>
      <c r="AK12" s="31">
        <v>97.63715142263375</v>
      </c>
      <c r="AL12" s="31">
        <v>1630.0427160529334</v>
      </c>
      <c r="AM12" s="31">
        <v>104.96552181624619</v>
      </c>
      <c r="AN12" s="31">
        <v>223.44940009033141</v>
      </c>
      <c r="AO12" s="31">
        <v>88.430592888285318</v>
      </c>
      <c r="AP12" s="31">
        <v>47.081427322478419</v>
      </c>
      <c r="AQ12" s="31">
        <v>393.32516585657379</v>
      </c>
      <c r="AR12" s="31">
        <v>18.246519738713534</v>
      </c>
      <c r="AS12" s="31">
        <v>7.5243405056781238</v>
      </c>
      <c r="AT12" s="31">
        <v>194.59494305369847</v>
      </c>
      <c r="AU12" s="31">
        <v>18.246519738713534</v>
      </c>
      <c r="AV12" s="31">
        <v>2890.4540048749086</v>
      </c>
      <c r="AW12" s="31" t="s">
        <v>22</v>
      </c>
      <c r="AX12" s="31">
        <v>530.24121837666462</v>
      </c>
      <c r="AY12" s="31">
        <v>58.516199639118192</v>
      </c>
      <c r="AZ12" s="31">
        <v>11.029402587403524</v>
      </c>
      <c r="BA12" s="31">
        <v>17.136112460463096</v>
      </c>
      <c r="BB12" s="31">
        <v>2.6782981563585349</v>
      </c>
      <c r="BC12" s="31">
        <v>1.6224711217327275</v>
      </c>
      <c r="BD12" s="31">
        <v>156.49516468375771</v>
      </c>
      <c r="BE12" s="31">
        <v>28.759567228583869</v>
      </c>
      <c r="BF12" s="31">
        <v>176.0139883005902</v>
      </c>
      <c r="BG12" s="31" t="s">
        <v>22</v>
      </c>
      <c r="BH12" s="31">
        <v>509.64445212171643</v>
      </c>
      <c r="BI12" s="31">
        <v>589.55929799275907</v>
      </c>
      <c r="BJ12" s="31">
        <v>0.52958305172590092</v>
      </c>
      <c r="BK12" s="31">
        <v>322.08409003100957</v>
      </c>
      <c r="BL12" s="31">
        <v>503.80522504126139</v>
      </c>
      <c r="BM12" s="31" t="s">
        <v>22</v>
      </c>
      <c r="BN12" s="31" t="s">
        <v>22</v>
      </c>
      <c r="BO12" s="31">
        <v>0.57198559239570868</v>
      </c>
      <c r="BP12" s="31">
        <v>1.4888637161133567</v>
      </c>
      <c r="BQ12" s="31">
        <v>453.40251136142973</v>
      </c>
      <c r="BR12" s="31">
        <v>1.1571013821156566</v>
      </c>
    </row>
    <row r="13" spans="2:70" s="27" customFormat="1" x14ac:dyDescent="0.55000000000000004">
      <c r="B13" s="18" t="s">
        <v>129</v>
      </c>
      <c r="C13" s="30"/>
      <c r="D13" s="31">
        <v>125.34809225410378</v>
      </c>
      <c r="E13" s="31">
        <v>35.049481083045272</v>
      </c>
      <c r="F13" s="31">
        <v>9.0203695058194331</v>
      </c>
      <c r="G13" s="31">
        <v>10.145948174133101</v>
      </c>
      <c r="H13" s="31">
        <v>1.5358396867319069</v>
      </c>
      <c r="I13" s="31">
        <v>3.4824755665506766</v>
      </c>
      <c r="J13" s="31">
        <v>31.702778976176287</v>
      </c>
      <c r="K13" s="31">
        <v>8.702144363333236</v>
      </c>
      <c r="L13" s="31">
        <v>16.738047308725456</v>
      </c>
      <c r="M13" s="31">
        <v>0.26148590979626474</v>
      </c>
      <c r="N13" s="31">
        <v>613.68263002516039</v>
      </c>
      <c r="O13" s="31">
        <v>182.66652514242242</v>
      </c>
      <c r="P13" s="31">
        <v>7.4603002456065592</v>
      </c>
      <c r="Q13" s="31">
        <v>72.069648907671109</v>
      </c>
      <c r="R13" s="31">
        <v>7.2918279280398641</v>
      </c>
      <c r="S13" s="31">
        <v>91.940213681125741</v>
      </c>
      <c r="T13" s="31">
        <v>461.06606837579176</v>
      </c>
      <c r="U13" s="31">
        <v>4.9786548489279898</v>
      </c>
      <c r="V13" s="31">
        <v>661.57210521642048</v>
      </c>
      <c r="W13" s="31">
        <v>193.54932440130185</v>
      </c>
      <c r="X13" s="31">
        <v>1263.8432295909006</v>
      </c>
      <c r="Y13" s="31">
        <v>135.8129310482301</v>
      </c>
      <c r="Z13" s="31">
        <v>172.85540023522751</v>
      </c>
      <c r="AA13" s="31">
        <v>87.641390455762817</v>
      </c>
      <c r="AB13" s="31">
        <v>3.0605950054211126</v>
      </c>
      <c r="AC13" s="31">
        <v>12.895616814423221</v>
      </c>
      <c r="AD13" s="31">
        <v>2.3900994396259878</v>
      </c>
      <c r="AE13" s="31">
        <v>34.827020135346828</v>
      </c>
      <c r="AF13" s="31">
        <v>3242.1028716571877</v>
      </c>
      <c r="AG13" s="31">
        <v>77.526071001173008</v>
      </c>
      <c r="AH13" s="31">
        <v>18.03757643973314</v>
      </c>
      <c r="AI13" s="31">
        <v>1.9464910219409142</v>
      </c>
      <c r="AJ13" s="31">
        <v>6.5122620126929665</v>
      </c>
      <c r="AK13" s="31">
        <v>86.763624975555175</v>
      </c>
      <c r="AL13" s="31">
        <v>1350.166424673045</v>
      </c>
      <c r="AM13" s="31">
        <v>99.321818736153134</v>
      </c>
      <c r="AN13" s="31">
        <v>206.72371217278112</v>
      </c>
      <c r="AO13" s="31">
        <v>83.632064574320438</v>
      </c>
      <c r="AP13" s="31">
        <v>36.521327820941899</v>
      </c>
      <c r="AQ13" s="31">
        <v>355.76251996944092</v>
      </c>
      <c r="AR13" s="31">
        <v>18.135725083808939</v>
      </c>
      <c r="AS13" s="31">
        <v>6.9396221698348555</v>
      </c>
      <c r="AT13" s="31">
        <v>168.10301184320593</v>
      </c>
      <c r="AU13" s="31">
        <v>18.135725083808939</v>
      </c>
      <c r="AV13" s="31">
        <v>2305.5774177360977</v>
      </c>
      <c r="AW13" s="31">
        <v>250.94528296979902</v>
      </c>
      <c r="AX13" s="31">
        <v>472.46218693208567</v>
      </c>
      <c r="AY13" s="31">
        <v>55.015099307485031</v>
      </c>
      <c r="AZ13" s="31" t="s">
        <v>22</v>
      </c>
      <c r="BA13" s="31" t="s">
        <v>22</v>
      </c>
      <c r="BB13" s="31">
        <v>2.0619013517519407</v>
      </c>
      <c r="BC13" s="31">
        <v>1.2258844983061812</v>
      </c>
      <c r="BD13" s="31">
        <v>170.894084055815</v>
      </c>
      <c r="BE13" s="31" t="s">
        <v>22</v>
      </c>
      <c r="BF13" s="31">
        <v>151.41235474152441</v>
      </c>
      <c r="BG13" s="31" t="s">
        <v>22</v>
      </c>
      <c r="BH13" s="31">
        <v>478.14162226247913</v>
      </c>
      <c r="BI13" s="31">
        <v>510.61285309694688</v>
      </c>
      <c r="BJ13" s="31">
        <v>0.47643928493851445</v>
      </c>
      <c r="BK13" s="31">
        <v>280.60326634514553</v>
      </c>
      <c r="BL13" s="31">
        <v>468.40919170743848</v>
      </c>
      <c r="BM13" s="31" t="s">
        <v>22</v>
      </c>
      <c r="BN13" s="31" t="s">
        <v>22</v>
      </c>
      <c r="BO13" s="31">
        <v>1.2771185462383561</v>
      </c>
      <c r="BP13" s="31">
        <v>2.0193790065441855</v>
      </c>
      <c r="BQ13" s="31">
        <v>398.44034165241624</v>
      </c>
      <c r="BR13" s="31">
        <v>0.7054888585229897</v>
      </c>
    </row>
    <row r="14" spans="2:70" s="27" customFormat="1" x14ac:dyDescent="0.55000000000000004">
      <c r="B14" s="18" t="s">
        <v>131</v>
      </c>
      <c r="C14" s="30"/>
      <c r="D14" s="31">
        <v>148.04769722010994</v>
      </c>
      <c r="E14" s="31">
        <v>54.322935715095184</v>
      </c>
      <c r="F14" s="31">
        <v>20.949510449580384</v>
      </c>
      <c r="G14" s="31">
        <v>21.108323072877237</v>
      </c>
      <c r="H14" s="31">
        <v>3.1756242686186473</v>
      </c>
      <c r="I14" s="31">
        <v>3.8553560736073034</v>
      </c>
      <c r="J14" s="31">
        <v>23.036231532192048</v>
      </c>
      <c r="K14" s="31">
        <v>8.7533764697778853</v>
      </c>
      <c r="L14" s="31">
        <v>31.714236562918529</v>
      </c>
      <c r="M14" s="31" t="s">
        <v>22</v>
      </c>
      <c r="N14" s="31">
        <v>733.3187211046602</v>
      </c>
      <c r="O14" s="31">
        <v>295.88781498507205</v>
      </c>
      <c r="P14" s="31">
        <v>16.61853980485812</v>
      </c>
      <c r="Q14" s="31">
        <v>95.068253613783924</v>
      </c>
      <c r="R14" s="31">
        <v>13.569729706172117</v>
      </c>
      <c r="S14" s="31">
        <v>72.350902029184184</v>
      </c>
      <c r="T14" s="31">
        <v>672.10761801454464</v>
      </c>
      <c r="U14" s="31">
        <v>8.3787480696721293</v>
      </c>
      <c r="V14" s="31">
        <v>789.03884127145966</v>
      </c>
      <c r="W14" s="31">
        <v>227.03858762785907</v>
      </c>
      <c r="X14" s="31">
        <v>1078.5928314457406</v>
      </c>
      <c r="Y14" s="31">
        <v>134.03841778433858</v>
      </c>
      <c r="Z14" s="31">
        <v>212.37824922806425</v>
      </c>
      <c r="AA14" s="31">
        <v>126.1321347265568</v>
      </c>
      <c r="AB14" s="31">
        <v>5.0508849736207573</v>
      </c>
      <c r="AC14" s="31" t="s">
        <v>22</v>
      </c>
      <c r="AD14" s="31" t="s">
        <v>22</v>
      </c>
      <c r="AE14" s="31">
        <v>14.509827115826116</v>
      </c>
      <c r="AF14" s="31">
        <v>3977.5577889099886</v>
      </c>
      <c r="AG14" s="31">
        <v>119.13352135407523</v>
      </c>
      <c r="AH14" s="31">
        <v>44.957385187022474</v>
      </c>
      <c r="AI14" s="31" t="s">
        <v>22</v>
      </c>
      <c r="AJ14" s="31">
        <v>12.636416957882565</v>
      </c>
      <c r="AK14" s="31">
        <v>45.711878293358211</v>
      </c>
      <c r="AL14" s="31">
        <v>1284.004681722045</v>
      </c>
      <c r="AM14" s="31">
        <v>76.101023777329232</v>
      </c>
      <c r="AN14" s="31">
        <v>108.57469774928086</v>
      </c>
      <c r="AO14" s="31">
        <v>66.212904846971981</v>
      </c>
      <c r="AP14" s="31">
        <v>19.84292262629026</v>
      </c>
      <c r="AQ14" s="31">
        <v>291.42761628242528</v>
      </c>
      <c r="AR14" s="31" t="s">
        <v>22</v>
      </c>
      <c r="AS14" s="31" t="s">
        <v>22</v>
      </c>
      <c r="AT14" s="31">
        <v>429.42677487478448</v>
      </c>
      <c r="AU14" s="31" t="s">
        <v>22</v>
      </c>
      <c r="AV14" s="31">
        <v>1722.1023107447038</v>
      </c>
      <c r="AW14" s="31" t="s">
        <v>22</v>
      </c>
      <c r="AX14" s="31">
        <v>684.02427656739201</v>
      </c>
      <c r="AY14" s="31" t="s">
        <v>22</v>
      </c>
      <c r="AZ14" s="31">
        <v>19.884282149591186</v>
      </c>
      <c r="BA14" s="31">
        <v>22.528827617858227</v>
      </c>
      <c r="BB14" s="31" t="s">
        <v>22</v>
      </c>
      <c r="BC14" s="31" t="s">
        <v>22</v>
      </c>
      <c r="BD14" s="31">
        <v>43.315437979631355</v>
      </c>
      <c r="BE14" s="31">
        <v>9.612950577004856</v>
      </c>
      <c r="BF14" s="31">
        <v>43.34454966729249</v>
      </c>
      <c r="BG14" s="31" t="s">
        <v>22</v>
      </c>
      <c r="BH14" s="31">
        <v>330.76521328692792</v>
      </c>
      <c r="BI14" s="31">
        <v>824.41492731818755</v>
      </c>
      <c r="BJ14" s="31">
        <v>0.50719439355178719</v>
      </c>
      <c r="BK14" s="31">
        <v>63.417161190493097</v>
      </c>
      <c r="BL14" s="31">
        <v>408.59561011040586</v>
      </c>
      <c r="BM14" s="31" t="s">
        <v>22</v>
      </c>
      <c r="BN14" s="31" t="s">
        <v>22</v>
      </c>
      <c r="BO14" s="31" t="s">
        <v>22</v>
      </c>
      <c r="BP14" s="31" t="s">
        <v>22</v>
      </c>
      <c r="BQ14" s="31">
        <v>346.52829609862692</v>
      </c>
      <c r="BR14" s="31" t="s">
        <v>22</v>
      </c>
    </row>
    <row r="15" spans="2:70" s="27" customFormat="1" x14ac:dyDescent="0.55000000000000004">
      <c r="B15" s="18" t="s">
        <v>133</v>
      </c>
      <c r="C15" s="30"/>
      <c r="D15" s="31">
        <v>94.503793544817484</v>
      </c>
      <c r="E15" s="31">
        <v>46.864557693041121</v>
      </c>
      <c r="F15" s="31">
        <v>14.826537739748188</v>
      </c>
      <c r="G15" s="31">
        <v>14.074946804166114</v>
      </c>
      <c r="H15" s="31">
        <v>2.2720349489624758</v>
      </c>
      <c r="I15" s="31">
        <v>2.7382918431046845</v>
      </c>
      <c r="J15" s="31">
        <v>17.359269161799162</v>
      </c>
      <c r="K15" s="31">
        <v>5.9081350887474944</v>
      </c>
      <c r="L15" s="31">
        <v>22.928399802340177</v>
      </c>
      <c r="M15" s="31">
        <v>0.27906450555536394</v>
      </c>
      <c r="N15" s="31">
        <v>618.26526759693365</v>
      </c>
      <c r="O15" s="31">
        <v>204.62260950403547</v>
      </c>
      <c r="P15" s="31">
        <v>15.994103145645038</v>
      </c>
      <c r="Q15" s="31">
        <v>76.359921914356008</v>
      </c>
      <c r="R15" s="31">
        <v>10.057764727302375</v>
      </c>
      <c r="S15" s="31">
        <v>54.467146512581309</v>
      </c>
      <c r="T15" s="31">
        <v>531.42195359239406</v>
      </c>
      <c r="U15" s="31">
        <v>6.5440305106333936</v>
      </c>
      <c r="V15" s="31">
        <v>709.62666230482228</v>
      </c>
      <c r="W15" s="31">
        <v>177.13861694489083</v>
      </c>
      <c r="X15" s="31">
        <v>1050.302947737249</v>
      </c>
      <c r="Y15" s="31">
        <v>111.20415296781013</v>
      </c>
      <c r="Z15" s="31">
        <v>171.52016271107252</v>
      </c>
      <c r="AA15" s="31">
        <v>95.112326410339449</v>
      </c>
      <c r="AB15" s="31">
        <v>2.8258162598430663</v>
      </c>
      <c r="AC15" s="31">
        <v>11.589702918803075</v>
      </c>
      <c r="AD15" s="31" t="s">
        <v>22</v>
      </c>
      <c r="AE15" s="31">
        <v>11.355643326281189</v>
      </c>
      <c r="AF15" s="31">
        <v>3180.3721268100621</v>
      </c>
      <c r="AG15" s="31">
        <v>92.123965779982171</v>
      </c>
      <c r="AH15" s="31">
        <v>33.874213948326627</v>
      </c>
      <c r="AI15" s="31" t="s">
        <v>22</v>
      </c>
      <c r="AJ15" s="31">
        <v>9.2615045380225158</v>
      </c>
      <c r="AK15" s="31">
        <v>37.074590766940041</v>
      </c>
      <c r="AL15" s="31">
        <v>907.08733969630055</v>
      </c>
      <c r="AM15" s="31">
        <v>57.923403657596587</v>
      </c>
      <c r="AN15" s="31">
        <v>74.808565894215278</v>
      </c>
      <c r="AO15" s="31">
        <v>53.961837645762536</v>
      </c>
      <c r="AP15" s="31">
        <v>27.509313868492111</v>
      </c>
      <c r="AQ15" s="31">
        <v>268.00231162457595</v>
      </c>
      <c r="AR15" s="31" t="s">
        <v>22</v>
      </c>
      <c r="AS15" s="31" t="s">
        <v>22</v>
      </c>
      <c r="AT15" s="31">
        <v>330.25649724911943</v>
      </c>
      <c r="AU15" s="31" t="s">
        <v>22</v>
      </c>
      <c r="AV15" s="31">
        <v>1626.384919051907</v>
      </c>
      <c r="AW15" s="31" t="s">
        <v>22</v>
      </c>
      <c r="AX15" s="31">
        <v>539.04081362276611</v>
      </c>
      <c r="AY15" s="31">
        <v>54.045154846175492</v>
      </c>
      <c r="AZ15" s="31">
        <v>16.035600318277343</v>
      </c>
      <c r="BA15" s="31">
        <v>15.631437109947809</v>
      </c>
      <c r="BB15" s="31" t="s">
        <v>22</v>
      </c>
      <c r="BC15" s="31" t="s">
        <v>22</v>
      </c>
      <c r="BD15" s="31">
        <v>29.81664391565295</v>
      </c>
      <c r="BE15" s="31">
        <v>7.1623848822011578</v>
      </c>
      <c r="BF15" s="31">
        <v>33.239972460717766</v>
      </c>
      <c r="BG15" s="31" t="s">
        <v>22</v>
      </c>
      <c r="BH15" s="31">
        <v>258.57087876512952</v>
      </c>
      <c r="BI15" s="31">
        <v>710.50807078665434</v>
      </c>
      <c r="BJ15" s="31">
        <v>0.2429691342616021</v>
      </c>
      <c r="BK15" s="31">
        <v>55.305812169675072</v>
      </c>
      <c r="BL15" s="31">
        <v>361.03979850802835</v>
      </c>
      <c r="BM15" s="31" t="s">
        <v>22</v>
      </c>
      <c r="BN15" s="31" t="s">
        <v>22</v>
      </c>
      <c r="BO15" s="31" t="s">
        <v>22</v>
      </c>
      <c r="BP15" s="31" t="s">
        <v>22</v>
      </c>
      <c r="BQ15" s="31">
        <v>287.90139898607191</v>
      </c>
      <c r="BR15" s="31" t="s">
        <v>22</v>
      </c>
    </row>
    <row r="16" spans="2:70" s="27" customFormat="1" x14ac:dyDescent="0.55000000000000004">
      <c r="B16" s="18" t="s">
        <v>134</v>
      </c>
      <c r="C16" s="30"/>
      <c r="D16" s="31">
        <v>146.91024811637448</v>
      </c>
      <c r="E16" s="31">
        <v>51.448580221665097</v>
      </c>
      <c r="F16" s="31">
        <v>23.166366395762534</v>
      </c>
      <c r="G16" s="31">
        <v>19.323730156125549</v>
      </c>
      <c r="H16" s="31">
        <v>3.4841132414027545</v>
      </c>
      <c r="I16" s="31">
        <v>3.4775395257847328</v>
      </c>
      <c r="J16" s="31">
        <v>23.133171365847467</v>
      </c>
      <c r="K16" s="31">
        <v>7.985093526885783</v>
      </c>
      <c r="L16" s="31">
        <v>32.626176732832725</v>
      </c>
      <c r="M16" s="31" t="s">
        <v>22</v>
      </c>
      <c r="N16" s="31">
        <v>748.19343446500079</v>
      </c>
      <c r="O16" s="31">
        <v>290.45867792992669</v>
      </c>
      <c r="P16" s="31" t="s">
        <v>22</v>
      </c>
      <c r="Q16" s="31">
        <v>98.345083396648661</v>
      </c>
      <c r="R16" s="31">
        <v>14.760015100716297</v>
      </c>
      <c r="S16" s="31">
        <v>75.35928892601288</v>
      </c>
      <c r="T16" s="31">
        <v>665.94414258536347</v>
      </c>
      <c r="U16" s="31">
        <v>9.433264063215983</v>
      </c>
      <c r="V16" s="31">
        <v>824.58809829396705</v>
      </c>
      <c r="W16" s="31">
        <v>225.68384605611683</v>
      </c>
      <c r="X16" s="31">
        <v>1277.6146063940466</v>
      </c>
      <c r="Y16" s="31">
        <v>139.18699851632417</v>
      </c>
      <c r="Z16" s="31">
        <v>214.75136048619299</v>
      </c>
      <c r="AA16" s="31">
        <v>129.93118747403534</v>
      </c>
      <c r="AB16" s="31">
        <v>4.1412405312076377</v>
      </c>
      <c r="AC16" s="31">
        <v>17.260276397673895</v>
      </c>
      <c r="AD16" s="31" t="s">
        <v>22</v>
      </c>
      <c r="AE16" s="31">
        <v>14.984499397691879</v>
      </c>
      <c r="AF16" s="31">
        <v>3868.126650753301</v>
      </c>
      <c r="AG16" s="31">
        <v>126.66612856454994</v>
      </c>
      <c r="AH16" s="31">
        <v>47.134248202405374</v>
      </c>
      <c r="AI16" s="31" t="s">
        <v>22</v>
      </c>
      <c r="AJ16" s="31">
        <v>12.761192386634081</v>
      </c>
      <c r="AK16" s="31">
        <v>44.281595986167382</v>
      </c>
      <c r="AL16" s="31">
        <v>1151.5327968767322</v>
      </c>
      <c r="AM16" s="31">
        <v>86.260543100691294</v>
      </c>
      <c r="AN16" s="31">
        <v>109.8282534511327</v>
      </c>
      <c r="AO16" s="31">
        <v>67.397208956863537</v>
      </c>
      <c r="AP16" s="31">
        <v>28.807185017623162</v>
      </c>
      <c r="AQ16" s="31">
        <v>329.10797467457326</v>
      </c>
      <c r="AR16" s="31">
        <v>12.142943073246084</v>
      </c>
      <c r="AS16" s="31">
        <v>9.7723380637085704</v>
      </c>
      <c r="AT16" s="31">
        <v>426.99470052051851</v>
      </c>
      <c r="AU16" s="31" t="s">
        <v>22</v>
      </c>
      <c r="AV16" s="31">
        <v>1872.3698649031135</v>
      </c>
      <c r="AW16" s="31" t="s">
        <v>22</v>
      </c>
      <c r="AX16" s="31">
        <v>735.72940088916175</v>
      </c>
      <c r="AY16" s="31" t="s">
        <v>22</v>
      </c>
      <c r="AZ16" s="31">
        <v>22.022015393943679</v>
      </c>
      <c r="BA16" s="31">
        <v>22.529155391544887</v>
      </c>
      <c r="BB16" s="31" t="s">
        <v>22</v>
      </c>
      <c r="BC16" s="31" t="s">
        <v>22</v>
      </c>
      <c r="BD16" s="31">
        <v>39.751264113573896</v>
      </c>
      <c r="BE16" s="31">
        <v>13.376906535511758</v>
      </c>
      <c r="BF16" s="31">
        <v>43.542519508277678</v>
      </c>
      <c r="BG16" s="31" t="s">
        <v>22</v>
      </c>
      <c r="BH16" s="31">
        <v>356.35424768259566</v>
      </c>
      <c r="BI16" s="31">
        <v>804.33983633391858</v>
      </c>
      <c r="BJ16" s="31">
        <v>0.74522661321813144</v>
      </c>
      <c r="BK16" s="31">
        <v>61.816955511049606</v>
      </c>
      <c r="BL16" s="31">
        <v>419.02131692698731</v>
      </c>
      <c r="BM16" s="31" t="s">
        <v>22</v>
      </c>
      <c r="BN16" s="31" t="s">
        <v>22</v>
      </c>
      <c r="BO16" s="31" t="s">
        <v>22</v>
      </c>
      <c r="BP16" s="31" t="s">
        <v>22</v>
      </c>
      <c r="BQ16" s="31">
        <v>359.36254387017505</v>
      </c>
      <c r="BR16" s="31" t="s">
        <v>22</v>
      </c>
    </row>
    <row r="17" spans="2:70" s="27" customFormat="1" x14ac:dyDescent="0.55000000000000004">
      <c r="B17" s="18" t="s">
        <v>135</v>
      </c>
      <c r="C17" s="30"/>
      <c r="D17" s="31">
        <v>194.86590433880838</v>
      </c>
      <c r="E17" s="31">
        <v>88.872035554605517</v>
      </c>
      <c r="F17" s="31" t="s">
        <v>22</v>
      </c>
      <c r="G17" s="31">
        <v>9.1242765222870741</v>
      </c>
      <c r="H17" s="31" t="s">
        <v>22</v>
      </c>
      <c r="I17" s="31" t="s">
        <v>22</v>
      </c>
      <c r="J17" s="31">
        <v>7.6831584805708282</v>
      </c>
      <c r="K17" s="31">
        <v>3.5011333930447321</v>
      </c>
      <c r="L17" s="31">
        <v>17.229631598574208</v>
      </c>
      <c r="M17" s="31">
        <v>0.66212879003800962</v>
      </c>
      <c r="N17" s="31">
        <v>1231.1456297571406</v>
      </c>
      <c r="O17" s="31">
        <v>25.691101985810086</v>
      </c>
      <c r="P17" s="31" t="s">
        <v>22</v>
      </c>
      <c r="Q17" s="31">
        <v>124.368282167901</v>
      </c>
      <c r="R17" s="31" t="s">
        <v>22</v>
      </c>
      <c r="S17" s="31">
        <v>25.875393486454893</v>
      </c>
      <c r="T17" s="31">
        <v>802.37383370493956</v>
      </c>
      <c r="U17" s="31" t="s">
        <v>22</v>
      </c>
      <c r="V17" s="31">
        <v>1294.7579415296223</v>
      </c>
      <c r="W17" s="31">
        <v>22.464586650428753</v>
      </c>
      <c r="X17" s="31">
        <v>559.2491867074059</v>
      </c>
      <c r="Y17" s="31">
        <v>144.25419021191325</v>
      </c>
      <c r="Z17" s="31">
        <v>40.396719817324168</v>
      </c>
      <c r="AA17" s="31">
        <v>10.105407882294594</v>
      </c>
      <c r="AB17" s="31" t="s">
        <v>22</v>
      </c>
      <c r="AC17" s="31" t="s">
        <v>22</v>
      </c>
      <c r="AD17" s="31" t="s">
        <v>22</v>
      </c>
      <c r="AE17" s="31">
        <v>4.2705347671966525</v>
      </c>
      <c r="AF17" s="31">
        <v>4558.0296345573397</v>
      </c>
      <c r="AG17" s="31">
        <v>41.119440514055739</v>
      </c>
      <c r="AH17" s="31">
        <v>40.259681186736138</v>
      </c>
      <c r="AI17" s="31">
        <v>6.8826973719214761</v>
      </c>
      <c r="AJ17" s="31">
        <v>6.4661280382930206</v>
      </c>
      <c r="AK17" s="31">
        <v>85.564909622990385</v>
      </c>
      <c r="AL17" s="31">
        <v>914.24880700221729</v>
      </c>
      <c r="AM17" s="31">
        <v>51.780896806673525</v>
      </c>
      <c r="AN17" s="31">
        <v>20.359039337865987</v>
      </c>
      <c r="AO17" s="31">
        <v>8.7608076239780495</v>
      </c>
      <c r="AP17" s="31">
        <v>11.698816639986147</v>
      </c>
      <c r="AQ17" s="31">
        <v>167.99041100672716</v>
      </c>
      <c r="AR17" s="31" t="s">
        <v>22</v>
      </c>
      <c r="AS17" s="31" t="s">
        <v>22</v>
      </c>
      <c r="AT17" s="31">
        <v>607.67383899202071</v>
      </c>
      <c r="AU17" s="31" t="s">
        <v>22</v>
      </c>
      <c r="AV17" s="31">
        <v>2044.1210333555098</v>
      </c>
      <c r="AW17" s="31">
        <v>327.50531233555569</v>
      </c>
      <c r="AX17" s="31">
        <v>134.12815365344554</v>
      </c>
      <c r="AY17" s="31">
        <v>39.598521359545096</v>
      </c>
      <c r="AZ17" s="31">
        <v>9.9756160821158595</v>
      </c>
      <c r="BA17" s="31">
        <v>20.153684481855819</v>
      </c>
      <c r="BB17" s="31">
        <v>1.8397813674380403</v>
      </c>
      <c r="BC17" s="31">
        <v>0.28351735844205905</v>
      </c>
      <c r="BD17" s="31">
        <v>61.161255591987228</v>
      </c>
      <c r="BE17" s="31">
        <v>9.8023833037025039</v>
      </c>
      <c r="BF17" s="31">
        <v>4.2566724471623081</v>
      </c>
      <c r="BG17" s="31">
        <v>12.126391348898446</v>
      </c>
      <c r="BH17" s="31">
        <v>493.9025804890523</v>
      </c>
      <c r="BI17" s="31">
        <v>1451.0640672495983</v>
      </c>
      <c r="BJ17" s="31" t="s">
        <v>22</v>
      </c>
      <c r="BK17" s="31">
        <v>118.57734579879747</v>
      </c>
      <c r="BL17" s="31">
        <v>82.640024122643325</v>
      </c>
      <c r="BM17" s="31">
        <v>7.6652551228358554</v>
      </c>
      <c r="BN17" s="31">
        <v>3.6696274212450102</v>
      </c>
      <c r="BO17" s="31" t="s">
        <v>22</v>
      </c>
      <c r="BP17" s="31" t="s">
        <v>22</v>
      </c>
      <c r="BQ17" s="31">
        <v>718.04675170242206</v>
      </c>
      <c r="BR17" s="31">
        <v>1.5760145948990933</v>
      </c>
    </row>
    <row r="18" spans="2:70" s="27" customFormat="1" x14ac:dyDescent="0.55000000000000004">
      <c r="B18" s="18" t="s">
        <v>137</v>
      </c>
      <c r="C18" s="30"/>
      <c r="D18" s="31">
        <v>178.37249885898865</v>
      </c>
      <c r="E18" s="31">
        <v>120.12261508732695</v>
      </c>
      <c r="F18" s="31" t="s">
        <v>22</v>
      </c>
      <c r="G18" s="31">
        <v>12.303489074877669</v>
      </c>
      <c r="H18" s="31" t="s">
        <v>22</v>
      </c>
      <c r="I18" s="31" t="s">
        <v>22</v>
      </c>
      <c r="J18" s="31">
        <v>9.6788368945323899</v>
      </c>
      <c r="K18" s="31">
        <v>4.5980534120230043</v>
      </c>
      <c r="L18" s="31">
        <v>16.708110406523076</v>
      </c>
      <c r="M18" s="31" t="s">
        <v>22</v>
      </c>
      <c r="N18" s="31">
        <v>1041.2577898190625</v>
      </c>
      <c r="O18" s="31">
        <v>21.132040092937871</v>
      </c>
      <c r="P18" s="31" t="s">
        <v>22</v>
      </c>
      <c r="Q18" s="31">
        <v>127.80142171907139</v>
      </c>
      <c r="R18" s="31" t="s">
        <v>22</v>
      </c>
      <c r="S18" s="31">
        <v>1.5026504202248769</v>
      </c>
      <c r="T18" s="31">
        <v>683.56929227233286</v>
      </c>
      <c r="U18" s="31">
        <v>1.9812295982220132</v>
      </c>
      <c r="V18" s="31">
        <v>1055.7916922242644</v>
      </c>
      <c r="W18" s="31">
        <v>27.874204585089963</v>
      </c>
      <c r="X18" s="31">
        <v>387.72237407155683</v>
      </c>
      <c r="Y18" s="31">
        <v>128.5547450865368</v>
      </c>
      <c r="Z18" s="31">
        <v>36.826796672093124</v>
      </c>
      <c r="AA18" s="31">
        <v>9.3944747661180159</v>
      </c>
      <c r="AB18" s="31">
        <v>0.60227039878285893</v>
      </c>
      <c r="AC18" s="31">
        <v>0.60743082422352779</v>
      </c>
      <c r="AD18" s="31" t="s">
        <v>22</v>
      </c>
      <c r="AE18" s="31">
        <v>5.2964714875196366</v>
      </c>
      <c r="AF18" s="31">
        <v>3219.3339792724646</v>
      </c>
      <c r="AG18" s="31">
        <v>30.281680438804894</v>
      </c>
      <c r="AH18" s="31">
        <v>31.54374427730615</v>
      </c>
      <c r="AI18" s="31">
        <v>6.9532933585172723</v>
      </c>
      <c r="AJ18" s="31">
        <v>7.3089805373679777</v>
      </c>
      <c r="AK18" s="31">
        <v>79.376431600459028</v>
      </c>
      <c r="AL18" s="31">
        <v>620.20939461894386</v>
      </c>
      <c r="AM18" s="31">
        <v>38.670897345294904</v>
      </c>
      <c r="AN18" s="31">
        <v>16.651934677650384</v>
      </c>
      <c r="AO18" s="31">
        <v>6.5426977867872287</v>
      </c>
      <c r="AP18" s="31">
        <v>6.6793708771963507</v>
      </c>
      <c r="AQ18" s="31">
        <v>151.64428567453419</v>
      </c>
      <c r="AR18" s="31" t="s">
        <v>22</v>
      </c>
      <c r="AS18" s="31" t="s">
        <v>22</v>
      </c>
      <c r="AT18" s="31">
        <v>491.52481733553714</v>
      </c>
      <c r="AU18" s="31" t="s">
        <v>22</v>
      </c>
      <c r="AV18" s="31">
        <v>1188.6390894683518</v>
      </c>
      <c r="AW18" s="31">
        <v>223.67182606324178</v>
      </c>
      <c r="AX18" s="31">
        <v>145.2182890492094</v>
      </c>
      <c r="AY18" s="31">
        <v>17.622753376858704</v>
      </c>
      <c r="AZ18" s="31">
        <v>11.486114205114543</v>
      </c>
      <c r="BA18" s="31">
        <v>16.538759981306693</v>
      </c>
      <c r="BB18" s="31" t="s">
        <v>22</v>
      </c>
      <c r="BC18" s="31" t="s">
        <v>22</v>
      </c>
      <c r="BD18" s="31">
        <v>60.437797355618379</v>
      </c>
      <c r="BE18" s="31">
        <v>16.106546601061552</v>
      </c>
      <c r="BF18" s="31">
        <v>4.9002981159817383</v>
      </c>
      <c r="BG18" s="31">
        <v>9.841684063621603</v>
      </c>
      <c r="BH18" s="31">
        <v>478.62441526145903</v>
      </c>
      <c r="BI18" s="31">
        <v>928.18274258391523</v>
      </c>
      <c r="BJ18" s="31">
        <v>0.38123934738662774</v>
      </c>
      <c r="BK18" s="31">
        <v>89.458406788398364</v>
      </c>
      <c r="BL18" s="31">
        <v>89.929184235212276</v>
      </c>
      <c r="BM18" s="31">
        <v>9.3689798198734753</v>
      </c>
      <c r="BN18" s="31">
        <v>4.4555180852980438</v>
      </c>
      <c r="BO18" s="31">
        <v>0.93304366590050392</v>
      </c>
      <c r="BP18" s="31" t="s">
        <v>22</v>
      </c>
      <c r="BQ18" s="31">
        <v>517.89644524210098</v>
      </c>
      <c r="BR18" s="31">
        <v>1.5833746146290943</v>
      </c>
    </row>
    <row r="19" spans="2:70" s="27" customFormat="1" x14ac:dyDescent="0.55000000000000004">
      <c r="B19" s="18" t="s">
        <v>138</v>
      </c>
      <c r="C19" s="30"/>
      <c r="D19" s="31">
        <v>126.19116575868107</v>
      </c>
      <c r="E19" s="31">
        <v>102.39616195480193</v>
      </c>
      <c r="F19" s="31" t="s">
        <v>22</v>
      </c>
      <c r="G19" s="31">
        <v>9.3578986502486732</v>
      </c>
      <c r="H19" s="31" t="s">
        <v>22</v>
      </c>
      <c r="I19" s="31" t="s">
        <v>22</v>
      </c>
      <c r="J19" s="31">
        <v>6.9083512591024059</v>
      </c>
      <c r="K19" s="31">
        <v>3.1094985002228896</v>
      </c>
      <c r="L19" s="31">
        <v>12.865510182901399</v>
      </c>
      <c r="M19" s="31" t="s">
        <v>22</v>
      </c>
      <c r="N19" s="31">
        <v>969.83270399229366</v>
      </c>
      <c r="O19" s="31">
        <v>15.189967542238769</v>
      </c>
      <c r="P19" s="31" t="s">
        <v>22</v>
      </c>
      <c r="Q19" s="31">
        <v>108.46000840300897</v>
      </c>
      <c r="R19" s="31" t="s">
        <v>22</v>
      </c>
      <c r="S19" s="31">
        <v>15.958648164982867</v>
      </c>
      <c r="T19" s="31">
        <v>596.88210666361942</v>
      </c>
      <c r="U19" s="31" t="s">
        <v>22</v>
      </c>
      <c r="V19" s="31">
        <v>980.0372962571729</v>
      </c>
      <c r="W19" s="31">
        <v>19.269130475001276</v>
      </c>
      <c r="X19" s="31">
        <v>356.72013923426459</v>
      </c>
      <c r="Y19" s="31">
        <v>98.762946851423763</v>
      </c>
      <c r="Z19" s="31">
        <v>34.030978717874014</v>
      </c>
      <c r="AA19" s="31">
        <v>6.1097430546082592</v>
      </c>
      <c r="AB19" s="31">
        <v>0.54581328491242842</v>
      </c>
      <c r="AC19" s="31">
        <v>2.0161011270820515</v>
      </c>
      <c r="AD19" s="31" t="s">
        <v>22</v>
      </c>
      <c r="AE19" s="31">
        <v>3.9260018647067021</v>
      </c>
      <c r="AF19" s="31">
        <v>2847.0370081951705</v>
      </c>
      <c r="AG19" s="31">
        <v>28.756398346907783</v>
      </c>
      <c r="AH19" s="31">
        <v>22.075501132374232</v>
      </c>
      <c r="AI19" s="31">
        <v>5.1971833332737845</v>
      </c>
      <c r="AJ19" s="31">
        <v>5.8137935445449322</v>
      </c>
      <c r="AK19" s="31">
        <v>78.112375421145657</v>
      </c>
      <c r="AL19" s="31">
        <v>618.43607067050357</v>
      </c>
      <c r="AM19" s="31">
        <v>37.4501965321017</v>
      </c>
      <c r="AN19" s="31">
        <v>15.494316516671919</v>
      </c>
      <c r="AO19" s="31">
        <v>6.3400866259762472</v>
      </c>
      <c r="AP19" s="31">
        <v>6.6344291976462477</v>
      </c>
      <c r="AQ19" s="31">
        <v>144.0892268829864</v>
      </c>
      <c r="AR19" s="31" t="s">
        <v>22</v>
      </c>
      <c r="AS19" s="31" t="s">
        <v>22</v>
      </c>
      <c r="AT19" s="31">
        <v>428.4478890226539</v>
      </c>
      <c r="AU19" s="31" t="s">
        <v>22</v>
      </c>
      <c r="AV19" s="31">
        <v>1213.2959315765756</v>
      </c>
      <c r="AW19" s="31">
        <v>264.31040314874139</v>
      </c>
      <c r="AX19" s="31">
        <v>123.08871367573165</v>
      </c>
      <c r="AY19" s="31">
        <v>22.797072583779066</v>
      </c>
      <c r="AZ19" s="31">
        <v>8.4815168854473946</v>
      </c>
      <c r="BA19" s="31">
        <v>13.15853633512598</v>
      </c>
      <c r="BB19" s="31">
        <v>2.3656496146952719</v>
      </c>
      <c r="BC19" s="31" t="s">
        <v>22</v>
      </c>
      <c r="BD19" s="31">
        <v>45.36589455732225</v>
      </c>
      <c r="BE19" s="31">
        <v>12.995748898957721</v>
      </c>
      <c r="BF19" s="31">
        <v>3.6695054966699225</v>
      </c>
      <c r="BG19" s="31">
        <v>7.3293644843201076</v>
      </c>
      <c r="BH19" s="31">
        <v>429.86650983880736</v>
      </c>
      <c r="BI19" s="31">
        <v>876.6233121852805</v>
      </c>
      <c r="BJ19" s="31" t="s">
        <v>22</v>
      </c>
      <c r="BK19" s="31">
        <v>96.947991046192811</v>
      </c>
      <c r="BL19" s="31">
        <v>83.13398113288666</v>
      </c>
      <c r="BM19" s="31">
        <v>6.8382551835091441</v>
      </c>
      <c r="BN19" s="31">
        <v>3.3950481203019409</v>
      </c>
      <c r="BO19" s="31" t="s">
        <v>22</v>
      </c>
      <c r="BP19" s="31" t="s">
        <v>22</v>
      </c>
      <c r="BQ19" s="31">
        <v>484.50205954095242</v>
      </c>
      <c r="BR19" s="31">
        <v>2.7722155213327007</v>
      </c>
    </row>
    <row r="20" spans="2:70" s="27" customFormat="1" x14ac:dyDescent="0.55000000000000004">
      <c r="B20" s="18" t="s">
        <v>139</v>
      </c>
      <c r="C20" s="30"/>
      <c r="D20" s="31" t="s">
        <v>22</v>
      </c>
      <c r="E20" s="31" t="s">
        <v>22</v>
      </c>
      <c r="F20" s="31" t="s">
        <v>22</v>
      </c>
      <c r="G20" s="31" t="s">
        <v>22</v>
      </c>
      <c r="H20" s="31" t="s">
        <v>22</v>
      </c>
      <c r="I20" s="31" t="s">
        <v>22</v>
      </c>
      <c r="J20" s="31" t="s">
        <v>22</v>
      </c>
      <c r="K20" s="31" t="s">
        <v>22</v>
      </c>
      <c r="L20" s="31" t="s">
        <v>22</v>
      </c>
      <c r="M20" s="31" t="s">
        <v>22</v>
      </c>
      <c r="N20" s="31">
        <v>5.9971096801203894</v>
      </c>
      <c r="O20" s="31" t="s">
        <v>22</v>
      </c>
      <c r="P20" s="31">
        <v>0.40733759423051852</v>
      </c>
      <c r="Q20" s="31" t="s">
        <v>22</v>
      </c>
      <c r="R20" s="31" t="s">
        <v>22</v>
      </c>
      <c r="S20" s="31" t="s">
        <v>22</v>
      </c>
      <c r="T20" s="31">
        <v>2.7053195758417981</v>
      </c>
      <c r="U20" s="31" t="s">
        <v>22</v>
      </c>
      <c r="V20" s="31">
        <v>7.3656451646617631</v>
      </c>
      <c r="W20" s="31" t="s">
        <v>22</v>
      </c>
      <c r="X20" s="31">
        <v>0.28865607343878735</v>
      </c>
      <c r="Y20" s="31">
        <v>5.3241096551571685</v>
      </c>
      <c r="Z20" s="31" t="s">
        <v>22</v>
      </c>
      <c r="AA20" s="31" t="s">
        <v>22</v>
      </c>
      <c r="AB20" s="31" t="s">
        <v>22</v>
      </c>
      <c r="AC20" s="31" t="s">
        <v>22</v>
      </c>
      <c r="AD20" s="31" t="s">
        <v>22</v>
      </c>
      <c r="AE20" s="31" t="s">
        <v>22</v>
      </c>
      <c r="AF20" s="31">
        <v>47.191074656120357</v>
      </c>
      <c r="AG20" s="31" t="s">
        <v>22</v>
      </c>
      <c r="AH20" s="31" t="s">
        <v>22</v>
      </c>
      <c r="AI20" s="31" t="s">
        <v>22</v>
      </c>
      <c r="AJ20" s="31" t="s">
        <v>22</v>
      </c>
      <c r="AK20" s="31" t="s">
        <v>22</v>
      </c>
      <c r="AL20" s="31">
        <v>4.8689197452007082</v>
      </c>
      <c r="AM20" s="31" t="s">
        <v>22</v>
      </c>
      <c r="AN20" s="31" t="s">
        <v>22</v>
      </c>
      <c r="AO20" s="31" t="s">
        <v>22</v>
      </c>
      <c r="AP20" s="31" t="s">
        <v>22</v>
      </c>
      <c r="AQ20" s="31" t="s">
        <v>22</v>
      </c>
      <c r="AR20" s="31" t="s">
        <v>22</v>
      </c>
      <c r="AS20" s="31" t="s">
        <v>22</v>
      </c>
      <c r="AT20" s="31">
        <v>1.8310693676959082</v>
      </c>
      <c r="AU20" s="31" t="s">
        <v>22</v>
      </c>
      <c r="AV20" s="31">
        <v>11.553413159344297</v>
      </c>
      <c r="AW20" s="31">
        <v>1.2168044552756081</v>
      </c>
      <c r="AX20" s="31" t="s">
        <v>22</v>
      </c>
      <c r="AY20" s="31" t="s">
        <v>22</v>
      </c>
      <c r="AZ20" s="31" t="s">
        <v>22</v>
      </c>
      <c r="BA20" s="31" t="s">
        <v>22</v>
      </c>
      <c r="BB20" s="31" t="s">
        <v>22</v>
      </c>
      <c r="BC20" s="31" t="s">
        <v>22</v>
      </c>
      <c r="BD20" s="31" t="s">
        <v>22</v>
      </c>
      <c r="BE20" s="31" t="s">
        <v>22</v>
      </c>
      <c r="BF20" s="31" t="s">
        <v>22</v>
      </c>
      <c r="BG20" s="31" t="s">
        <v>22</v>
      </c>
      <c r="BH20" s="31">
        <v>2.4629859961219789</v>
      </c>
      <c r="BI20" s="31">
        <v>6.3441299513081848</v>
      </c>
      <c r="BJ20" s="31" t="s">
        <v>22</v>
      </c>
      <c r="BK20" s="31" t="s">
        <v>22</v>
      </c>
      <c r="BL20" s="31" t="s">
        <v>22</v>
      </c>
      <c r="BM20" s="31" t="s">
        <v>22</v>
      </c>
      <c r="BN20" s="31" t="s">
        <v>22</v>
      </c>
      <c r="BO20" s="31" t="s">
        <v>22</v>
      </c>
      <c r="BP20" s="31" t="s">
        <v>22</v>
      </c>
      <c r="BQ20" s="31">
        <v>2.5950443984412721</v>
      </c>
      <c r="BR20" s="31" t="s">
        <v>22</v>
      </c>
    </row>
    <row r="21" spans="2:70" s="27" customFormat="1" x14ac:dyDescent="0.55000000000000004">
      <c r="B21" s="18" t="s">
        <v>141</v>
      </c>
      <c r="C21" s="30"/>
      <c r="D21" s="31" t="s">
        <v>22</v>
      </c>
      <c r="E21" s="31" t="s">
        <v>22</v>
      </c>
      <c r="F21" s="31" t="s">
        <v>22</v>
      </c>
      <c r="G21" s="31" t="s">
        <v>22</v>
      </c>
      <c r="H21" s="31" t="s">
        <v>22</v>
      </c>
      <c r="I21" s="31" t="s">
        <v>22</v>
      </c>
      <c r="J21" s="31" t="s">
        <v>22</v>
      </c>
      <c r="K21" s="31" t="s">
        <v>22</v>
      </c>
      <c r="L21" s="31" t="s">
        <v>22</v>
      </c>
      <c r="M21" s="31">
        <v>0.36140453358735464</v>
      </c>
      <c r="N21" s="31" t="s">
        <v>22</v>
      </c>
      <c r="O21" s="31" t="s">
        <v>22</v>
      </c>
      <c r="P21" s="31" t="s">
        <v>22</v>
      </c>
      <c r="Q21" s="31" t="s">
        <v>22</v>
      </c>
      <c r="R21" s="31" t="s">
        <v>22</v>
      </c>
      <c r="S21" s="31" t="s">
        <v>22</v>
      </c>
      <c r="T21" s="31" t="s">
        <v>22</v>
      </c>
      <c r="U21" s="31" t="s">
        <v>22</v>
      </c>
      <c r="V21" s="31">
        <v>0.52118473810084864</v>
      </c>
      <c r="W21" s="31" t="s">
        <v>22</v>
      </c>
      <c r="X21" s="31">
        <v>0.29404707546248365</v>
      </c>
      <c r="Y21" s="31" t="s">
        <v>22</v>
      </c>
      <c r="Z21" s="31" t="s">
        <v>22</v>
      </c>
      <c r="AA21" s="31" t="s">
        <v>22</v>
      </c>
      <c r="AB21" s="31" t="s">
        <v>22</v>
      </c>
      <c r="AC21" s="31" t="s">
        <v>22</v>
      </c>
      <c r="AD21" s="31" t="s">
        <v>22</v>
      </c>
      <c r="AE21" s="31" t="s">
        <v>22</v>
      </c>
      <c r="AF21" s="31">
        <v>2.2129741700821723</v>
      </c>
      <c r="AG21" s="31" t="s">
        <v>22</v>
      </c>
      <c r="AH21" s="31" t="s">
        <v>22</v>
      </c>
      <c r="AI21" s="31" t="s">
        <v>22</v>
      </c>
      <c r="AJ21" s="31" t="s">
        <v>22</v>
      </c>
      <c r="AK21" s="31" t="s">
        <v>22</v>
      </c>
      <c r="AL21" s="31" t="s">
        <v>22</v>
      </c>
      <c r="AM21" s="31" t="s">
        <v>22</v>
      </c>
      <c r="AN21" s="31" t="s">
        <v>22</v>
      </c>
      <c r="AO21" s="31" t="s">
        <v>22</v>
      </c>
      <c r="AP21" s="31" t="s">
        <v>22</v>
      </c>
      <c r="AQ21" s="31" t="s">
        <v>22</v>
      </c>
      <c r="AR21" s="31" t="s">
        <v>22</v>
      </c>
      <c r="AS21" s="31" t="s">
        <v>22</v>
      </c>
      <c r="AT21" s="31" t="s">
        <v>22</v>
      </c>
      <c r="AU21" s="31" t="s">
        <v>22</v>
      </c>
      <c r="AV21" s="31" t="s">
        <v>22</v>
      </c>
      <c r="AW21" s="31" t="s">
        <v>22</v>
      </c>
      <c r="AX21" s="31" t="s">
        <v>22</v>
      </c>
      <c r="AY21" s="31" t="s">
        <v>22</v>
      </c>
      <c r="AZ21" s="31" t="s">
        <v>22</v>
      </c>
      <c r="BA21" s="31" t="s">
        <v>22</v>
      </c>
      <c r="BB21" s="31" t="s">
        <v>22</v>
      </c>
      <c r="BC21" s="31" t="s">
        <v>22</v>
      </c>
      <c r="BD21" s="31" t="s">
        <v>22</v>
      </c>
      <c r="BE21" s="31" t="s">
        <v>22</v>
      </c>
      <c r="BF21" s="31" t="s">
        <v>22</v>
      </c>
      <c r="BG21" s="31" t="s">
        <v>22</v>
      </c>
      <c r="BH21" s="31" t="s">
        <v>22</v>
      </c>
      <c r="BI21" s="31" t="s">
        <v>22</v>
      </c>
      <c r="BJ21" s="31" t="s">
        <v>22</v>
      </c>
      <c r="BK21" s="31" t="s">
        <v>22</v>
      </c>
      <c r="BL21" s="31" t="s">
        <v>22</v>
      </c>
      <c r="BM21" s="31" t="s">
        <v>22</v>
      </c>
      <c r="BN21" s="31" t="s">
        <v>22</v>
      </c>
      <c r="BO21" s="31" t="s">
        <v>22</v>
      </c>
      <c r="BP21" s="31" t="s">
        <v>22</v>
      </c>
      <c r="BQ21" s="31" t="s">
        <v>22</v>
      </c>
      <c r="BR21" s="31" t="s">
        <v>22</v>
      </c>
    </row>
    <row r="22" spans="2:70" s="27" customFormat="1" x14ac:dyDescent="0.55000000000000004">
      <c r="B22" s="18" t="s">
        <v>142</v>
      </c>
      <c r="C22" s="30"/>
      <c r="D22" s="31" t="s">
        <v>22</v>
      </c>
      <c r="E22" s="31" t="s">
        <v>22</v>
      </c>
      <c r="F22" s="31" t="s">
        <v>22</v>
      </c>
      <c r="G22" s="31" t="s">
        <v>22</v>
      </c>
      <c r="H22" s="31" t="s">
        <v>22</v>
      </c>
      <c r="I22" s="31" t="s">
        <v>22</v>
      </c>
      <c r="J22" s="31" t="s">
        <v>22</v>
      </c>
      <c r="K22" s="31" t="s">
        <v>22</v>
      </c>
      <c r="L22" s="31" t="s">
        <v>22</v>
      </c>
      <c r="M22" s="31">
        <v>0.39032043483903922</v>
      </c>
      <c r="N22" s="31" t="s">
        <v>22</v>
      </c>
      <c r="O22" s="31" t="s">
        <v>22</v>
      </c>
      <c r="P22" s="31" t="s">
        <v>22</v>
      </c>
      <c r="Q22" s="31" t="s">
        <v>22</v>
      </c>
      <c r="R22" s="31" t="s">
        <v>22</v>
      </c>
      <c r="S22" s="31" t="s">
        <v>22</v>
      </c>
      <c r="T22" s="31" t="s">
        <v>22</v>
      </c>
      <c r="U22" s="31" t="s">
        <v>22</v>
      </c>
      <c r="V22" s="31">
        <v>0.88330809651602982</v>
      </c>
      <c r="W22" s="31" t="s">
        <v>22</v>
      </c>
      <c r="X22" s="31">
        <v>0.87934774932993343</v>
      </c>
      <c r="Y22" s="31" t="s">
        <v>22</v>
      </c>
      <c r="Z22" s="31" t="s">
        <v>22</v>
      </c>
      <c r="AA22" s="31" t="s">
        <v>22</v>
      </c>
      <c r="AB22" s="31" t="s">
        <v>22</v>
      </c>
      <c r="AC22" s="31" t="s">
        <v>22</v>
      </c>
      <c r="AD22" s="31" t="s">
        <v>22</v>
      </c>
      <c r="AE22" s="31" t="s">
        <v>22</v>
      </c>
      <c r="AF22" s="31" t="s">
        <v>22</v>
      </c>
      <c r="AG22" s="31" t="s">
        <v>22</v>
      </c>
      <c r="AH22" s="31" t="s">
        <v>22</v>
      </c>
      <c r="AI22" s="31" t="s">
        <v>22</v>
      </c>
      <c r="AJ22" s="31" t="s">
        <v>22</v>
      </c>
      <c r="AK22" s="31" t="s">
        <v>22</v>
      </c>
      <c r="AL22" s="31" t="s">
        <v>22</v>
      </c>
      <c r="AM22" s="31" t="s">
        <v>22</v>
      </c>
      <c r="AN22" s="31" t="s">
        <v>22</v>
      </c>
      <c r="AO22" s="31" t="s">
        <v>22</v>
      </c>
      <c r="AP22" s="31" t="s">
        <v>22</v>
      </c>
      <c r="AQ22" s="31" t="s">
        <v>22</v>
      </c>
      <c r="AR22" s="31" t="s">
        <v>22</v>
      </c>
      <c r="AS22" s="31" t="s">
        <v>22</v>
      </c>
      <c r="AT22" s="31" t="s">
        <v>22</v>
      </c>
      <c r="AU22" s="31" t="s">
        <v>22</v>
      </c>
      <c r="AV22" s="31" t="s">
        <v>22</v>
      </c>
      <c r="AW22" s="31" t="s">
        <v>22</v>
      </c>
      <c r="AX22" s="31" t="s">
        <v>22</v>
      </c>
      <c r="AY22" s="31" t="s">
        <v>22</v>
      </c>
      <c r="AZ22" s="31" t="s">
        <v>22</v>
      </c>
      <c r="BA22" s="31" t="s">
        <v>22</v>
      </c>
      <c r="BB22" s="31" t="s">
        <v>22</v>
      </c>
      <c r="BC22" s="31" t="s">
        <v>22</v>
      </c>
      <c r="BD22" s="31" t="s">
        <v>22</v>
      </c>
      <c r="BE22" s="31" t="s">
        <v>22</v>
      </c>
      <c r="BF22" s="31" t="s">
        <v>22</v>
      </c>
      <c r="BG22" s="31" t="s">
        <v>22</v>
      </c>
      <c r="BH22" s="31" t="s">
        <v>22</v>
      </c>
      <c r="BI22" s="31" t="s">
        <v>22</v>
      </c>
      <c r="BJ22" s="31" t="s">
        <v>22</v>
      </c>
      <c r="BK22" s="31" t="s">
        <v>22</v>
      </c>
      <c r="BL22" s="31" t="s">
        <v>22</v>
      </c>
      <c r="BM22" s="31" t="s">
        <v>22</v>
      </c>
      <c r="BN22" s="31" t="s">
        <v>22</v>
      </c>
      <c r="BO22" s="31" t="s">
        <v>22</v>
      </c>
      <c r="BP22" s="31" t="s">
        <v>22</v>
      </c>
      <c r="BQ22" s="31" t="s">
        <v>22</v>
      </c>
      <c r="BR22" s="31" t="s">
        <v>22</v>
      </c>
    </row>
    <row r="23" spans="2:70" s="27" customFormat="1" x14ac:dyDescent="0.55000000000000004">
      <c r="B23" s="18"/>
      <c r="C23" s="30"/>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row>
    <row r="24" spans="2:70" s="29" customFormat="1" x14ac:dyDescent="0.55000000000000004">
      <c r="B24" s="47" t="s">
        <v>11</v>
      </c>
      <c r="C24" s="48">
        <v>67</v>
      </c>
      <c r="D24" s="49">
        <v>1</v>
      </c>
      <c r="E24" s="49">
        <v>1</v>
      </c>
      <c r="F24" s="49">
        <v>1</v>
      </c>
      <c r="G24" s="49">
        <v>1</v>
      </c>
      <c r="H24" s="49">
        <v>1</v>
      </c>
      <c r="I24" s="49">
        <v>1</v>
      </c>
      <c r="J24" s="49">
        <v>1</v>
      </c>
      <c r="K24" s="49">
        <v>1</v>
      </c>
      <c r="L24" s="49">
        <v>1</v>
      </c>
      <c r="M24" s="49">
        <v>1</v>
      </c>
      <c r="N24" s="49">
        <v>1</v>
      </c>
      <c r="O24" s="49">
        <v>1</v>
      </c>
      <c r="P24" s="49">
        <v>1</v>
      </c>
      <c r="Q24" s="49">
        <v>1</v>
      </c>
      <c r="R24" s="49">
        <v>1</v>
      </c>
      <c r="S24" s="49">
        <v>1</v>
      </c>
      <c r="T24" s="49">
        <v>1</v>
      </c>
      <c r="U24" s="49">
        <v>1</v>
      </c>
      <c r="V24" s="49">
        <v>1</v>
      </c>
      <c r="W24" s="49">
        <v>1</v>
      </c>
      <c r="X24" s="49">
        <v>1</v>
      </c>
      <c r="Y24" s="49">
        <v>1</v>
      </c>
      <c r="Z24" s="49">
        <v>1</v>
      </c>
      <c r="AA24" s="49">
        <v>1</v>
      </c>
      <c r="AB24" s="49">
        <v>1</v>
      </c>
      <c r="AC24" s="49">
        <v>1</v>
      </c>
      <c r="AD24" s="49">
        <v>1</v>
      </c>
      <c r="AE24" s="49">
        <v>1</v>
      </c>
      <c r="AF24" s="49">
        <v>1</v>
      </c>
      <c r="AG24" s="49">
        <v>1</v>
      </c>
      <c r="AH24" s="49">
        <v>1</v>
      </c>
      <c r="AI24" s="49">
        <v>1</v>
      </c>
      <c r="AJ24" s="49">
        <v>1</v>
      </c>
      <c r="AK24" s="49">
        <v>1</v>
      </c>
      <c r="AL24" s="49">
        <v>1</v>
      </c>
      <c r="AM24" s="49">
        <v>1</v>
      </c>
      <c r="AN24" s="49">
        <v>1</v>
      </c>
      <c r="AO24" s="49">
        <v>1</v>
      </c>
      <c r="AP24" s="49">
        <v>1</v>
      </c>
      <c r="AQ24" s="49">
        <v>1</v>
      </c>
      <c r="AR24" s="49">
        <v>1</v>
      </c>
      <c r="AS24" s="49">
        <v>1</v>
      </c>
      <c r="AT24" s="49">
        <v>1</v>
      </c>
      <c r="AU24" s="49">
        <v>1</v>
      </c>
      <c r="AV24" s="49">
        <v>1</v>
      </c>
      <c r="AW24" s="49">
        <v>1</v>
      </c>
      <c r="AX24" s="49">
        <v>1</v>
      </c>
      <c r="AY24" s="49">
        <v>1</v>
      </c>
      <c r="AZ24" s="49">
        <v>1</v>
      </c>
      <c r="BA24" s="49">
        <v>1</v>
      </c>
      <c r="BB24" s="49">
        <v>1</v>
      </c>
      <c r="BC24" s="49">
        <v>1</v>
      </c>
      <c r="BD24" s="49">
        <v>1</v>
      </c>
      <c r="BE24" s="49">
        <v>1</v>
      </c>
      <c r="BF24" s="49">
        <v>1</v>
      </c>
      <c r="BG24" s="49">
        <v>1</v>
      </c>
      <c r="BH24" s="49">
        <v>1</v>
      </c>
      <c r="BI24" s="49">
        <v>1</v>
      </c>
      <c r="BJ24" s="49">
        <v>1</v>
      </c>
      <c r="BK24" s="49">
        <v>1</v>
      </c>
      <c r="BL24" s="49">
        <v>1</v>
      </c>
      <c r="BM24" s="49">
        <v>1</v>
      </c>
      <c r="BN24" s="49">
        <v>1</v>
      </c>
      <c r="BO24" s="49">
        <v>1</v>
      </c>
      <c r="BP24" s="49">
        <v>1</v>
      </c>
      <c r="BQ24" s="49">
        <v>1</v>
      </c>
      <c r="BR24" s="49">
        <v>1</v>
      </c>
    </row>
    <row r="25" spans="2:70" s="29" customFormat="1" x14ac:dyDescent="0.55000000000000004">
      <c r="B25" s="47" t="s">
        <v>12</v>
      </c>
      <c r="C25" s="48">
        <v>65</v>
      </c>
      <c r="D25" s="49">
        <v>1</v>
      </c>
      <c r="E25" s="49">
        <v>1</v>
      </c>
      <c r="F25" s="49">
        <v>1</v>
      </c>
      <c r="G25" s="49">
        <v>1</v>
      </c>
      <c r="H25" s="49">
        <v>1</v>
      </c>
      <c r="I25" s="49">
        <v>1</v>
      </c>
      <c r="J25" s="49">
        <v>1</v>
      </c>
      <c r="K25" s="49">
        <v>1</v>
      </c>
      <c r="L25" s="49">
        <v>1</v>
      </c>
      <c r="M25" s="49">
        <v>0</v>
      </c>
      <c r="N25" s="49">
        <v>1</v>
      </c>
      <c r="O25" s="49">
        <v>1</v>
      </c>
      <c r="P25" s="49">
        <v>1</v>
      </c>
      <c r="Q25" s="49">
        <v>1</v>
      </c>
      <c r="R25" s="49">
        <v>1</v>
      </c>
      <c r="S25" s="49">
        <v>1</v>
      </c>
      <c r="T25" s="49">
        <v>1</v>
      </c>
      <c r="U25" s="49">
        <v>1</v>
      </c>
      <c r="V25" s="49">
        <v>1</v>
      </c>
      <c r="W25" s="49">
        <v>1</v>
      </c>
      <c r="X25" s="49">
        <v>1</v>
      </c>
      <c r="Y25" s="49">
        <v>1</v>
      </c>
      <c r="Z25" s="49">
        <v>1</v>
      </c>
      <c r="AA25" s="49">
        <v>1</v>
      </c>
      <c r="AB25" s="49">
        <v>1</v>
      </c>
      <c r="AC25" s="49">
        <v>1</v>
      </c>
      <c r="AD25" s="49">
        <v>1</v>
      </c>
      <c r="AE25" s="49">
        <v>1</v>
      </c>
      <c r="AF25" s="49">
        <v>1</v>
      </c>
      <c r="AG25" s="49">
        <v>1</v>
      </c>
      <c r="AH25" s="49">
        <v>1</v>
      </c>
      <c r="AI25" s="49">
        <v>1</v>
      </c>
      <c r="AJ25" s="49">
        <v>1</v>
      </c>
      <c r="AK25" s="49">
        <v>1</v>
      </c>
      <c r="AL25" s="49">
        <v>1</v>
      </c>
      <c r="AM25" s="49">
        <v>1</v>
      </c>
      <c r="AN25" s="49">
        <v>1</v>
      </c>
      <c r="AO25" s="49">
        <v>1</v>
      </c>
      <c r="AP25" s="49">
        <v>1</v>
      </c>
      <c r="AQ25" s="49">
        <v>1</v>
      </c>
      <c r="AR25" s="49">
        <v>1</v>
      </c>
      <c r="AS25" s="49">
        <v>1</v>
      </c>
      <c r="AT25" s="49">
        <v>1</v>
      </c>
      <c r="AU25" s="49">
        <v>1</v>
      </c>
      <c r="AV25" s="49">
        <v>1</v>
      </c>
      <c r="AW25" s="49">
        <v>1</v>
      </c>
      <c r="AX25" s="49">
        <v>1</v>
      </c>
      <c r="AY25" s="49">
        <v>1</v>
      </c>
      <c r="AZ25" s="49">
        <v>1</v>
      </c>
      <c r="BA25" s="49">
        <v>1</v>
      </c>
      <c r="BB25" s="49">
        <v>1</v>
      </c>
      <c r="BC25" s="49">
        <v>1</v>
      </c>
      <c r="BD25" s="49">
        <v>1</v>
      </c>
      <c r="BE25" s="49">
        <v>1</v>
      </c>
      <c r="BF25" s="49">
        <v>1</v>
      </c>
      <c r="BG25" s="49">
        <v>1</v>
      </c>
      <c r="BH25" s="49">
        <v>1</v>
      </c>
      <c r="BI25" s="49">
        <v>1</v>
      </c>
      <c r="BJ25" s="49">
        <v>0</v>
      </c>
      <c r="BK25" s="49">
        <v>1</v>
      </c>
      <c r="BL25" s="49">
        <v>1</v>
      </c>
      <c r="BM25" s="49">
        <v>1</v>
      </c>
      <c r="BN25" s="49">
        <v>1</v>
      </c>
      <c r="BO25" s="49">
        <v>1</v>
      </c>
      <c r="BP25" s="49">
        <v>1</v>
      </c>
      <c r="BQ25" s="49">
        <v>1</v>
      </c>
      <c r="BR25" s="49">
        <v>1</v>
      </c>
    </row>
    <row r="26" spans="2:70" x14ac:dyDescent="0.55000000000000004">
      <c r="B26"/>
    </row>
    <row r="27" spans="2:70" x14ac:dyDescent="0.55000000000000004">
      <c r="B27"/>
    </row>
    <row r="28" spans="2:70" x14ac:dyDescent="0.55000000000000004">
      <c r="B28"/>
    </row>
    <row r="29" spans="2:70" x14ac:dyDescent="0.55000000000000004">
      <c r="B29"/>
    </row>
    <row r="30" spans="2:70" x14ac:dyDescent="0.55000000000000004">
      <c r="B30"/>
    </row>
    <row r="31" spans="2:70" x14ac:dyDescent="0.55000000000000004">
      <c r="B31"/>
    </row>
    <row r="32" spans="2:70" x14ac:dyDescent="0.55000000000000004">
      <c r="B32"/>
    </row>
    <row r="33" spans="2:2" x14ac:dyDescent="0.55000000000000004">
      <c r="B33"/>
    </row>
    <row r="34" spans="2:2" x14ac:dyDescent="0.55000000000000004">
      <c r="B34"/>
    </row>
    <row r="35" spans="2:2" x14ac:dyDescent="0.55000000000000004">
      <c r="B35"/>
    </row>
    <row r="36" spans="2:2" x14ac:dyDescent="0.55000000000000004">
      <c r="B36"/>
    </row>
    <row r="37" spans="2:2" x14ac:dyDescent="0.55000000000000004">
      <c r="B37"/>
    </row>
    <row r="38" spans="2:2" x14ac:dyDescent="0.55000000000000004">
      <c r="B38"/>
    </row>
    <row r="39" spans="2:2" x14ac:dyDescent="0.55000000000000004">
      <c r="B39"/>
    </row>
    <row r="40" spans="2:2" x14ac:dyDescent="0.55000000000000004">
      <c r="B40"/>
    </row>
    <row r="41" spans="2:2" x14ac:dyDescent="0.55000000000000004">
      <c r="B41"/>
    </row>
    <row r="42" spans="2:2" x14ac:dyDescent="0.55000000000000004">
      <c r="B42"/>
    </row>
    <row r="43" spans="2:2" x14ac:dyDescent="0.55000000000000004">
      <c r="B43"/>
    </row>
    <row r="44" spans="2:2" x14ac:dyDescent="0.55000000000000004">
      <c r="B44"/>
    </row>
    <row r="45" spans="2:2" x14ac:dyDescent="0.55000000000000004">
      <c r="B45"/>
    </row>
  </sheetData>
  <sortState xmlns:xlrd2="http://schemas.microsoft.com/office/spreadsheetml/2017/richdata2" columnSort="1" ref="D10:AD19">
    <sortCondition descending="1" sortBy="fontColor" ref="D19:AD19" dxfId="4"/>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5E473-A10C-483F-AB01-4BA6695E1214}">
  <dimension ref="B2:K25"/>
  <sheetViews>
    <sheetView zoomScale="70" zoomScaleNormal="70" workbookViewId="0"/>
  </sheetViews>
  <sheetFormatPr defaultColWidth="8.83984375" defaultRowHeight="14.4" x14ac:dyDescent="0.55000000000000004"/>
  <cols>
    <col min="1" max="1" width="5.578125" style="3" customWidth="1"/>
    <col min="2" max="2" width="20.578125" customWidth="1"/>
    <col min="3" max="3" width="5.578125" style="3" customWidth="1"/>
    <col min="4" max="11" width="28.578125" style="3" customWidth="1"/>
    <col min="12" max="16384" width="8.83984375" style="3"/>
  </cols>
  <sheetData>
    <row r="2" spans="2:11" ht="18.3" x14ac:dyDescent="0.7">
      <c r="C2" s="28" t="s">
        <v>61</v>
      </c>
    </row>
    <row r="4" spans="2:11" x14ac:dyDescent="0.55000000000000004">
      <c r="C4" s="21" t="s">
        <v>309</v>
      </c>
      <c r="D4"/>
    </row>
    <row r="5" spans="2:11" x14ac:dyDescent="0.55000000000000004">
      <c r="C5" s="21" t="s">
        <v>55</v>
      </c>
      <c r="D5"/>
    </row>
    <row r="6" spans="2:11" x14ac:dyDescent="0.55000000000000004">
      <c r="C6" s="21" t="s">
        <v>56</v>
      </c>
      <c r="D6"/>
    </row>
    <row r="7" spans="2:11" x14ac:dyDescent="0.55000000000000004">
      <c r="C7"/>
      <c r="D7"/>
    </row>
    <row r="8" spans="2:11" x14ac:dyDescent="0.55000000000000004">
      <c r="C8"/>
      <c r="D8"/>
    </row>
    <row r="9" spans="2:11" x14ac:dyDescent="0.55000000000000004">
      <c r="C9" s="56"/>
      <c r="D9" s="57" t="s">
        <v>310</v>
      </c>
    </row>
    <row r="10" spans="2:11" ht="14.7" thickBot="1" x14ac:dyDescent="0.6">
      <c r="B10" s="11" t="s">
        <v>23</v>
      </c>
      <c r="C10" s="32" t="s">
        <v>83</v>
      </c>
      <c r="D10" s="33" t="s">
        <v>219</v>
      </c>
      <c r="E10" s="33" t="s">
        <v>220</v>
      </c>
      <c r="F10" s="33" t="s">
        <v>221</v>
      </c>
      <c r="G10" s="33" t="s">
        <v>222</v>
      </c>
      <c r="H10" s="33" t="s">
        <v>223</v>
      </c>
      <c r="I10" s="33" t="s">
        <v>224</v>
      </c>
      <c r="J10" s="33" t="s">
        <v>225</v>
      </c>
      <c r="K10" s="33" t="s">
        <v>226</v>
      </c>
    </row>
    <row r="11" spans="2:11" s="27" customFormat="1" x14ac:dyDescent="0.55000000000000004">
      <c r="B11" s="18" t="s">
        <v>123</v>
      </c>
      <c r="C11" s="30"/>
      <c r="D11" s="31">
        <v>9.129715875789719</v>
      </c>
      <c r="E11" s="31">
        <v>17.956421115334305</v>
      </c>
      <c r="F11" s="31">
        <v>179.66407659045112</v>
      </c>
      <c r="G11" s="31">
        <v>101.48877629060308</v>
      </c>
      <c r="H11" s="31">
        <v>234.03743779216668</v>
      </c>
      <c r="I11" s="31">
        <v>165.80797245661645</v>
      </c>
      <c r="J11" s="31">
        <v>146.28368566499057</v>
      </c>
      <c r="K11" s="31">
        <v>30.833081488956378</v>
      </c>
    </row>
    <row r="12" spans="2:11" s="27" customFormat="1" x14ac:dyDescent="0.55000000000000004">
      <c r="B12" s="18" t="s">
        <v>127</v>
      </c>
      <c r="C12" s="30"/>
      <c r="D12" s="31">
        <v>14.88745918777242</v>
      </c>
      <c r="E12" s="31" t="s">
        <v>22</v>
      </c>
      <c r="F12" s="31">
        <v>172.0651002202533</v>
      </c>
      <c r="G12" s="31">
        <v>108.1361010673444</v>
      </c>
      <c r="H12" s="31">
        <v>244.93166152517563</v>
      </c>
      <c r="I12" s="31">
        <v>185.32064570562613</v>
      </c>
      <c r="J12" s="31">
        <v>150.48718511402024</v>
      </c>
      <c r="K12" s="31">
        <v>18.757225613569251</v>
      </c>
    </row>
    <row r="13" spans="2:11" s="27" customFormat="1" x14ac:dyDescent="0.55000000000000004">
      <c r="B13" s="18" t="s">
        <v>129</v>
      </c>
      <c r="C13" s="30"/>
      <c r="D13" s="31" t="s">
        <v>22</v>
      </c>
      <c r="E13" s="31">
        <v>22.888259606913056</v>
      </c>
      <c r="F13" s="31">
        <v>280.45690606981054</v>
      </c>
      <c r="G13" s="31">
        <v>103.87659601216855</v>
      </c>
      <c r="H13" s="31">
        <v>248.06137885904252</v>
      </c>
      <c r="I13" s="31">
        <v>130.47831676076206</v>
      </c>
      <c r="J13" s="31">
        <v>145.5183275602875</v>
      </c>
      <c r="K13" s="31">
        <v>16.476216769975821</v>
      </c>
    </row>
    <row r="14" spans="2:11" s="27" customFormat="1" x14ac:dyDescent="0.55000000000000004">
      <c r="B14" s="18" t="s">
        <v>131</v>
      </c>
      <c r="C14" s="30"/>
      <c r="D14" s="31">
        <v>16.324068597131348</v>
      </c>
      <c r="E14" s="31">
        <v>140.8954804645976</v>
      </c>
      <c r="F14" s="31" t="s">
        <v>22</v>
      </c>
      <c r="G14" s="31">
        <v>65.771779330943517</v>
      </c>
      <c r="H14" s="31">
        <v>64.848861719742814</v>
      </c>
      <c r="I14" s="31" t="s">
        <v>22</v>
      </c>
      <c r="J14" s="31">
        <v>69.675593651120096</v>
      </c>
      <c r="K14" s="31">
        <v>6.4554986452612688</v>
      </c>
    </row>
    <row r="15" spans="2:11" s="27" customFormat="1" x14ac:dyDescent="0.55000000000000004">
      <c r="B15" s="18" t="s">
        <v>133</v>
      </c>
      <c r="C15" s="30"/>
      <c r="D15" s="31">
        <v>11.175633254139093</v>
      </c>
      <c r="E15" s="31" t="s">
        <v>22</v>
      </c>
      <c r="F15" s="31">
        <v>124.37674851789556</v>
      </c>
      <c r="G15" s="31">
        <v>51.596262574340543</v>
      </c>
      <c r="H15" s="31">
        <v>45.484811168191769</v>
      </c>
      <c r="I15" s="31">
        <v>79.277597712769094</v>
      </c>
      <c r="J15" s="31">
        <v>41.753885106608529</v>
      </c>
      <c r="K15" s="31">
        <v>11.719107320295363</v>
      </c>
    </row>
    <row r="16" spans="2:11" s="27" customFormat="1" x14ac:dyDescent="0.55000000000000004">
      <c r="B16" s="18" t="s">
        <v>134</v>
      </c>
      <c r="C16" s="30"/>
      <c r="D16" s="31">
        <v>18.794363180688713</v>
      </c>
      <c r="E16" s="31">
        <v>145.54665405265516</v>
      </c>
      <c r="F16" s="31">
        <v>16.905446472649942</v>
      </c>
      <c r="G16" s="31">
        <v>80.77654330147287</v>
      </c>
      <c r="H16" s="31">
        <v>92.178482733947803</v>
      </c>
      <c r="I16" s="31">
        <v>31.143592440306012</v>
      </c>
      <c r="J16" s="31">
        <v>75.105259268195354</v>
      </c>
      <c r="K16" s="31">
        <v>6.906611427512904</v>
      </c>
    </row>
    <row r="17" spans="2:11" s="27" customFormat="1" x14ac:dyDescent="0.55000000000000004">
      <c r="B17" s="18" t="s">
        <v>135</v>
      </c>
      <c r="C17" s="30"/>
      <c r="D17" s="31" t="s">
        <v>22</v>
      </c>
      <c r="E17" s="31">
        <v>115.11653978577209</v>
      </c>
      <c r="F17" s="31" t="s">
        <v>22</v>
      </c>
      <c r="G17" s="31" t="s">
        <v>22</v>
      </c>
      <c r="H17" s="31">
        <v>40.452505780923197</v>
      </c>
      <c r="I17" s="31" t="s">
        <v>22</v>
      </c>
      <c r="J17" s="31">
        <v>14.103281652511713</v>
      </c>
      <c r="K17" s="31" t="s">
        <v>22</v>
      </c>
    </row>
    <row r="18" spans="2:11" s="27" customFormat="1" x14ac:dyDescent="0.55000000000000004">
      <c r="B18" s="18" t="s">
        <v>137</v>
      </c>
      <c r="C18" s="30"/>
      <c r="D18" s="31">
        <v>9.4071834388368849</v>
      </c>
      <c r="E18" s="31">
        <v>56.624866985943932</v>
      </c>
      <c r="F18" s="31" t="s">
        <v>22</v>
      </c>
      <c r="G18" s="31">
        <v>40.548711162641744</v>
      </c>
      <c r="H18" s="31">
        <v>63.079422465956604</v>
      </c>
      <c r="I18" s="31">
        <v>5.8935564482093143</v>
      </c>
      <c r="J18" s="31">
        <v>20.823007084634792</v>
      </c>
      <c r="K18" s="31" t="s">
        <v>22</v>
      </c>
    </row>
    <row r="19" spans="2:11" s="27" customFormat="1" x14ac:dyDescent="0.55000000000000004">
      <c r="B19" s="18" t="s">
        <v>138</v>
      </c>
      <c r="C19" s="30"/>
      <c r="D19" s="31">
        <v>7.1615144230776613</v>
      </c>
      <c r="E19" s="31" t="s">
        <v>22</v>
      </c>
      <c r="F19" s="31">
        <v>41.492136037393379</v>
      </c>
      <c r="G19" s="31">
        <v>52.433781626786079</v>
      </c>
      <c r="H19" s="31">
        <v>79.44333800690174</v>
      </c>
      <c r="I19" s="31">
        <v>38.269632176834456</v>
      </c>
      <c r="J19" s="31">
        <v>15.829974747236415</v>
      </c>
      <c r="K19" s="31">
        <v>16.333957760992337</v>
      </c>
    </row>
    <row r="20" spans="2:11" s="27" customFormat="1" x14ac:dyDescent="0.55000000000000004">
      <c r="B20" s="18" t="s">
        <v>139</v>
      </c>
      <c r="C20" s="30"/>
      <c r="D20" s="31">
        <v>31.605350437560492</v>
      </c>
      <c r="E20" s="31" t="s">
        <v>22</v>
      </c>
      <c r="F20" s="31" t="s">
        <v>22</v>
      </c>
      <c r="G20" s="31">
        <v>35.097740262924049</v>
      </c>
      <c r="H20" s="31">
        <v>132.03511382841788</v>
      </c>
      <c r="I20" s="31" t="s">
        <v>22</v>
      </c>
      <c r="J20" s="31">
        <v>78.999743441532047</v>
      </c>
      <c r="K20" s="31" t="s">
        <v>22</v>
      </c>
    </row>
    <row r="21" spans="2:11" s="27" customFormat="1" x14ac:dyDescent="0.55000000000000004">
      <c r="B21" s="18" t="s">
        <v>141</v>
      </c>
      <c r="C21" s="30"/>
      <c r="D21" s="31">
        <v>25.620170871839772</v>
      </c>
      <c r="E21" s="31" t="s">
        <v>22</v>
      </c>
      <c r="F21" s="31" t="s">
        <v>22</v>
      </c>
      <c r="G21" s="31">
        <v>28.834682605398989</v>
      </c>
      <c r="H21" s="31">
        <v>147.36114616743916</v>
      </c>
      <c r="I21" s="31" t="s">
        <v>22</v>
      </c>
      <c r="J21" s="31">
        <v>99.220296503567496</v>
      </c>
      <c r="K21" s="31" t="s">
        <v>22</v>
      </c>
    </row>
    <row r="22" spans="2:11" s="27" customFormat="1" x14ac:dyDescent="0.55000000000000004">
      <c r="B22" s="18" t="s">
        <v>142</v>
      </c>
      <c r="C22" s="30"/>
      <c r="D22" s="31">
        <v>14.728154796031362</v>
      </c>
      <c r="E22" s="31" t="s">
        <v>22</v>
      </c>
      <c r="F22" s="31" t="s">
        <v>22</v>
      </c>
      <c r="G22" s="31">
        <v>43.320220059873925</v>
      </c>
      <c r="H22" s="31">
        <v>135.82431110717945</v>
      </c>
      <c r="I22" s="31" t="s">
        <v>22</v>
      </c>
      <c r="J22" s="31">
        <v>87.856024708163361</v>
      </c>
      <c r="K22" s="31" t="s">
        <v>22</v>
      </c>
    </row>
    <row r="23" spans="2:11" s="27" customFormat="1" x14ac:dyDescent="0.55000000000000004">
      <c r="B23" s="18"/>
      <c r="C23" s="30"/>
      <c r="D23" s="31"/>
      <c r="E23" s="31"/>
      <c r="F23" s="31"/>
      <c r="G23" s="31"/>
      <c r="H23" s="31"/>
      <c r="I23" s="31"/>
      <c r="J23" s="31"/>
      <c r="K23" s="31"/>
    </row>
    <row r="24" spans="2:11" s="29" customFormat="1" x14ac:dyDescent="0.55000000000000004">
      <c r="B24" s="47" t="s">
        <v>11</v>
      </c>
      <c r="C24" s="48">
        <v>8</v>
      </c>
      <c r="D24" s="49">
        <v>1</v>
      </c>
      <c r="E24" s="49">
        <v>1</v>
      </c>
      <c r="F24" s="49">
        <v>1</v>
      </c>
      <c r="G24" s="49">
        <v>1</v>
      </c>
      <c r="H24" s="49">
        <v>1</v>
      </c>
      <c r="I24" s="49">
        <v>1</v>
      </c>
      <c r="J24" s="49">
        <v>1</v>
      </c>
      <c r="K24" s="49">
        <v>1</v>
      </c>
    </row>
    <row r="25" spans="2:11" s="29" customFormat="1" x14ac:dyDescent="0.55000000000000004">
      <c r="B25" s="47" t="s">
        <v>12</v>
      </c>
      <c r="C25" s="48">
        <v>0</v>
      </c>
      <c r="D25" s="49">
        <v>0</v>
      </c>
      <c r="E25" s="49">
        <v>0</v>
      </c>
      <c r="F25" s="49">
        <v>0</v>
      </c>
      <c r="G25" s="49">
        <v>0</v>
      </c>
      <c r="H25" s="49">
        <v>0</v>
      </c>
      <c r="I25" s="49">
        <v>0</v>
      </c>
      <c r="J25" s="49">
        <v>0</v>
      </c>
      <c r="K25" s="49">
        <v>0</v>
      </c>
    </row>
  </sheetData>
  <sortState xmlns:xlrd2="http://schemas.microsoft.com/office/spreadsheetml/2017/richdata2" columnSort="1" ref="D10:K19">
    <sortCondition descending="1" sortBy="fontColor" ref="D19:K19" dxfId="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876B4-C6BD-4B6F-B204-C5E0C3D19B88}">
  <dimension ref="B2:J25"/>
  <sheetViews>
    <sheetView zoomScale="70" zoomScaleNormal="70" workbookViewId="0"/>
  </sheetViews>
  <sheetFormatPr defaultColWidth="8.83984375" defaultRowHeight="14.4" x14ac:dyDescent="0.55000000000000004"/>
  <cols>
    <col min="1" max="1" width="5.578125" style="3" customWidth="1"/>
    <col min="2" max="2" width="20.578125" customWidth="1"/>
    <col min="3" max="3" width="5.578125" style="3" customWidth="1"/>
    <col min="4" max="10" width="20.578125" style="3" customWidth="1"/>
    <col min="11" max="16384" width="8.83984375" style="3"/>
  </cols>
  <sheetData>
    <row r="2" spans="2:10" ht="18.3" x14ac:dyDescent="0.7">
      <c r="C2" s="34" t="s">
        <v>60</v>
      </c>
    </row>
    <row r="4" spans="2:10" x14ac:dyDescent="0.55000000000000004">
      <c r="C4" s="21" t="s">
        <v>309</v>
      </c>
      <c r="D4"/>
    </row>
    <row r="5" spans="2:10" x14ac:dyDescent="0.55000000000000004">
      <c r="C5" s="21" t="s">
        <v>55</v>
      </c>
      <c r="D5"/>
    </row>
    <row r="6" spans="2:10" x14ac:dyDescent="0.55000000000000004">
      <c r="C6" s="21" t="s">
        <v>56</v>
      </c>
      <c r="D6"/>
    </row>
    <row r="7" spans="2:10" x14ac:dyDescent="0.55000000000000004">
      <c r="C7"/>
      <c r="D7"/>
    </row>
    <row r="8" spans="2:10" x14ac:dyDescent="0.55000000000000004">
      <c r="C8"/>
      <c r="D8"/>
    </row>
    <row r="9" spans="2:10" x14ac:dyDescent="0.55000000000000004">
      <c r="C9" s="56"/>
      <c r="D9" s="57" t="s">
        <v>310</v>
      </c>
    </row>
    <row r="10" spans="2:10" ht="14.7" thickBot="1" x14ac:dyDescent="0.6">
      <c r="B10" s="11" t="s">
        <v>23</v>
      </c>
      <c r="C10" s="32" t="s">
        <v>83</v>
      </c>
      <c r="D10" s="33" t="s">
        <v>227</v>
      </c>
      <c r="E10" s="33" t="s">
        <v>228</v>
      </c>
      <c r="F10" s="33" t="s">
        <v>229</v>
      </c>
      <c r="G10" s="33" t="s">
        <v>230</v>
      </c>
      <c r="H10" s="33" t="s">
        <v>84</v>
      </c>
      <c r="I10" s="33" t="s">
        <v>231</v>
      </c>
      <c r="J10" s="33" t="s">
        <v>232</v>
      </c>
    </row>
    <row r="11" spans="2:10" s="27" customFormat="1" x14ac:dyDescent="0.55000000000000004">
      <c r="B11" s="18" t="s">
        <v>123</v>
      </c>
      <c r="C11" s="30"/>
      <c r="D11" s="31">
        <v>5.629844184489488</v>
      </c>
      <c r="E11" s="31">
        <v>0.97835866982651754</v>
      </c>
      <c r="F11" s="31">
        <v>0.28805527693094674</v>
      </c>
      <c r="G11" s="31">
        <v>14.595188802631768</v>
      </c>
      <c r="H11" s="31">
        <v>0.80689939392554433</v>
      </c>
      <c r="I11" s="31">
        <v>8.2573774004612446</v>
      </c>
      <c r="J11" s="31">
        <v>13.642515725964856</v>
      </c>
    </row>
    <row r="12" spans="2:10" s="27" customFormat="1" x14ac:dyDescent="0.55000000000000004">
      <c r="B12" s="18" t="s">
        <v>127</v>
      </c>
      <c r="C12" s="30"/>
      <c r="D12" s="31">
        <v>6.5583090583344266</v>
      </c>
      <c r="E12" s="31">
        <v>1.009492494830655</v>
      </c>
      <c r="F12" s="31">
        <v>0.30845089608094522</v>
      </c>
      <c r="G12" s="31">
        <v>14.738701307768173</v>
      </c>
      <c r="H12" s="31">
        <v>0.78613340536856058</v>
      </c>
      <c r="I12" s="31">
        <v>9.441406774202175</v>
      </c>
      <c r="J12" s="31">
        <v>13.63015428935185</v>
      </c>
    </row>
    <row r="13" spans="2:10" s="27" customFormat="1" x14ac:dyDescent="0.55000000000000004">
      <c r="B13" s="18" t="s">
        <v>129</v>
      </c>
      <c r="C13" s="30"/>
      <c r="D13" s="31">
        <v>5.0175327638995819</v>
      </c>
      <c r="E13" s="31">
        <v>1.0315743153639412</v>
      </c>
      <c r="F13" s="31">
        <v>0.24422284122198401</v>
      </c>
      <c r="G13" s="31">
        <v>12.310521982196542</v>
      </c>
      <c r="H13" s="31">
        <v>0.76185467334635903</v>
      </c>
      <c r="I13" s="31">
        <v>9.3776563221480025</v>
      </c>
      <c r="J13" s="31">
        <v>11.139569944277175</v>
      </c>
    </row>
    <row r="14" spans="2:10" s="27" customFormat="1" x14ac:dyDescent="0.55000000000000004">
      <c r="B14" s="18" t="s">
        <v>131</v>
      </c>
      <c r="C14" s="30"/>
      <c r="D14" s="31">
        <v>5.5465474168401405</v>
      </c>
      <c r="E14" s="31">
        <v>1.3233818966083188</v>
      </c>
      <c r="F14" s="31" t="s">
        <v>22</v>
      </c>
      <c r="G14" s="31">
        <v>18.518340480483364</v>
      </c>
      <c r="H14" s="31" t="s">
        <v>22</v>
      </c>
      <c r="I14" s="31">
        <v>6.1865967438775131</v>
      </c>
      <c r="J14" s="31">
        <v>7.6391490980915311</v>
      </c>
    </row>
    <row r="15" spans="2:10" s="27" customFormat="1" x14ac:dyDescent="0.55000000000000004">
      <c r="B15" s="18" t="s">
        <v>133</v>
      </c>
      <c r="C15" s="30"/>
      <c r="D15" s="31">
        <v>4.9927300348273107</v>
      </c>
      <c r="E15" s="31">
        <v>0.95566360817344043</v>
      </c>
      <c r="F15" s="31" t="s">
        <v>22</v>
      </c>
      <c r="G15" s="31">
        <v>13.833678021392508</v>
      </c>
      <c r="H15" s="31" t="s">
        <v>22</v>
      </c>
      <c r="I15" s="31">
        <v>4.5585834077814873</v>
      </c>
      <c r="J15" s="31">
        <v>5.7792609363451115</v>
      </c>
    </row>
    <row r="16" spans="2:10" s="27" customFormat="1" x14ac:dyDescent="0.55000000000000004">
      <c r="B16" s="18" t="s">
        <v>134</v>
      </c>
      <c r="C16" s="30"/>
      <c r="D16" s="31">
        <v>5.9746793999404231</v>
      </c>
      <c r="E16" s="31">
        <v>1.5553395853130074</v>
      </c>
      <c r="F16" s="31" t="s">
        <v>22</v>
      </c>
      <c r="G16" s="31">
        <v>20.340596542009024</v>
      </c>
      <c r="H16" s="31" t="s">
        <v>22</v>
      </c>
      <c r="I16" s="31">
        <v>6.1582769287918611</v>
      </c>
      <c r="J16" s="31">
        <v>8.5275604605854038</v>
      </c>
    </row>
    <row r="17" spans="2:10" s="27" customFormat="1" x14ac:dyDescent="0.55000000000000004">
      <c r="B17" s="18" t="s">
        <v>135</v>
      </c>
      <c r="C17" s="30"/>
      <c r="D17" s="31">
        <v>4.451879130892058</v>
      </c>
      <c r="E17" s="31" t="s">
        <v>22</v>
      </c>
      <c r="F17" s="31" t="s">
        <v>22</v>
      </c>
      <c r="G17" s="31">
        <v>5.309882554466979</v>
      </c>
      <c r="H17" s="31" t="s">
        <v>22</v>
      </c>
      <c r="I17" s="31" t="s">
        <v>22</v>
      </c>
      <c r="J17" s="31">
        <v>2.071411882610211</v>
      </c>
    </row>
    <row r="18" spans="2:10" s="27" customFormat="1" x14ac:dyDescent="0.55000000000000004">
      <c r="B18" s="18" t="s">
        <v>137</v>
      </c>
      <c r="C18" s="30"/>
      <c r="D18" s="31">
        <v>1.9208572393790424</v>
      </c>
      <c r="E18" s="31" t="s">
        <v>22</v>
      </c>
      <c r="F18" s="31" t="s">
        <v>22</v>
      </c>
      <c r="G18" s="31">
        <v>3.7159844784037834</v>
      </c>
      <c r="H18" s="31" t="s">
        <v>22</v>
      </c>
      <c r="I18" s="31">
        <v>0.2069153744588717</v>
      </c>
      <c r="J18" s="31">
        <v>1.4305547614550462</v>
      </c>
    </row>
    <row r="19" spans="2:10" s="27" customFormat="1" x14ac:dyDescent="0.55000000000000004">
      <c r="B19" s="18" t="s">
        <v>138</v>
      </c>
      <c r="C19" s="30"/>
      <c r="D19" s="31">
        <v>2.3266699617202216</v>
      </c>
      <c r="E19" s="31" t="s">
        <v>22</v>
      </c>
      <c r="F19" s="31" t="s">
        <v>22</v>
      </c>
      <c r="G19" s="31">
        <v>2.6185924574917196</v>
      </c>
      <c r="H19" s="31" t="s">
        <v>22</v>
      </c>
      <c r="I19" s="31">
        <v>0.19668936901684031</v>
      </c>
      <c r="J19" s="31">
        <v>1.1151929209098086</v>
      </c>
    </row>
    <row r="20" spans="2:10" s="27" customFormat="1" x14ac:dyDescent="0.55000000000000004">
      <c r="B20" s="18" t="s">
        <v>139</v>
      </c>
      <c r="C20" s="30"/>
      <c r="D20" s="31">
        <v>0.41377769083939892</v>
      </c>
      <c r="E20" s="31" t="s">
        <v>22</v>
      </c>
      <c r="F20" s="31" t="s">
        <v>22</v>
      </c>
      <c r="G20" s="31" t="s">
        <v>22</v>
      </c>
      <c r="H20" s="31">
        <v>0.38986014044165035</v>
      </c>
      <c r="I20" s="31" t="s">
        <v>22</v>
      </c>
      <c r="J20" s="31" t="s">
        <v>22</v>
      </c>
    </row>
    <row r="21" spans="2:10" s="27" customFormat="1" x14ac:dyDescent="0.55000000000000004">
      <c r="B21" s="18" t="s">
        <v>141</v>
      </c>
      <c r="C21" s="30"/>
      <c r="D21" s="31">
        <v>0.2064154948894785</v>
      </c>
      <c r="E21" s="31" t="s">
        <v>22</v>
      </c>
      <c r="F21" s="31" t="s">
        <v>22</v>
      </c>
      <c r="G21" s="31" t="s">
        <v>22</v>
      </c>
      <c r="H21" s="31">
        <v>0.29043681469269672</v>
      </c>
      <c r="I21" s="31" t="s">
        <v>22</v>
      </c>
      <c r="J21" s="31" t="s">
        <v>22</v>
      </c>
    </row>
    <row r="22" spans="2:10" s="27" customFormat="1" x14ac:dyDescent="0.55000000000000004">
      <c r="B22" s="18" t="s">
        <v>142</v>
      </c>
      <c r="C22" s="30"/>
      <c r="D22" s="31">
        <v>0.26647628932059575</v>
      </c>
      <c r="E22" s="31" t="s">
        <v>22</v>
      </c>
      <c r="F22" s="31" t="s">
        <v>22</v>
      </c>
      <c r="G22" s="31" t="s">
        <v>22</v>
      </c>
      <c r="H22" s="31">
        <v>0.28599168116867435</v>
      </c>
      <c r="I22" s="31" t="s">
        <v>22</v>
      </c>
      <c r="J22" s="31" t="s">
        <v>22</v>
      </c>
    </row>
    <row r="23" spans="2:10" s="27" customFormat="1" x14ac:dyDescent="0.55000000000000004">
      <c r="B23" s="18"/>
      <c r="C23" s="30"/>
      <c r="D23" s="31"/>
      <c r="E23" s="31"/>
      <c r="F23" s="31"/>
      <c r="G23" s="31"/>
      <c r="H23" s="31"/>
      <c r="I23" s="31"/>
      <c r="J23" s="31"/>
    </row>
    <row r="24" spans="2:10" s="29" customFormat="1" x14ac:dyDescent="0.55000000000000004">
      <c r="B24" s="47" t="s">
        <v>11</v>
      </c>
      <c r="C24" s="48">
        <v>7</v>
      </c>
      <c r="D24" s="49">
        <v>1</v>
      </c>
      <c r="E24" s="49">
        <v>1</v>
      </c>
      <c r="F24" s="49">
        <v>1</v>
      </c>
      <c r="G24" s="49">
        <v>1</v>
      </c>
      <c r="H24" s="49">
        <v>1</v>
      </c>
      <c r="I24" s="49">
        <v>1</v>
      </c>
      <c r="J24" s="49">
        <v>1</v>
      </c>
    </row>
    <row r="25" spans="2:10" s="29" customFormat="1" x14ac:dyDescent="0.55000000000000004">
      <c r="B25" s="47" t="s">
        <v>12</v>
      </c>
      <c r="C25" s="48">
        <v>7</v>
      </c>
      <c r="D25" s="49">
        <v>1</v>
      </c>
      <c r="E25" s="49">
        <v>1</v>
      </c>
      <c r="F25" s="49">
        <v>1</v>
      </c>
      <c r="G25" s="49">
        <v>1</v>
      </c>
      <c r="H25" s="49">
        <v>1</v>
      </c>
      <c r="I25" s="49">
        <v>1</v>
      </c>
      <c r="J25" s="49">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EB720-E2B7-42CA-8E02-9B6EB443B1C4}">
  <dimension ref="B2:D25"/>
  <sheetViews>
    <sheetView zoomScale="70" zoomScaleNormal="70" workbookViewId="0"/>
  </sheetViews>
  <sheetFormatPr defaultColWidth="8.83984375" defaultRowHeight="14.4" x14ac:dyDescent="0.55000000000000004"/>
  <cols>
    <col min="1" max="1" width="5.578125" style="3" customWidth="1"/>
    <col min="2" max="2" width="20.578125" customWidth="1"/>
    <col min="3" max="3" width="5.578125" style="3" customWidth="1"/>
    <col min="4" max="51" width="25.578125" style="3" customWidth="1"/>
    <col min="52" max="16384" width="8.83984375" style="3"/>
  </cols>
  <sheetData>
    <row r="2" spans="2:4" ht="18.3" x14ac:dyDescent="0.7">
      <c r="C2" s="28" t="s">
        <v>62</v>
      </c>
    </row>
    <row r="4" spans="2:4" x14ac:dyDescent="0.55000000000000004">
      <c r="C4" s="21" t="s">
        <v>309</v>
      </c>
      <c r="D4"/>
    </row>
    <row r="5" spans="2:4" x14ac:dyDescent="0.55000000000000004">
      <c r="C5" s="21" t="s">
        <v>55</v>
      </c>
      <c r="D5"/>
    </row>
    <row r="6" spans="2:4" x14ac:dyDescent="0.55000000000000004">
      <c r="C6" s="21" t="s">
        <v>56</v>
      </c>
      <c r="D6"/>
    </row>
    <row r="7" spans="2:4" x14ac:dyDescent="0.55000000000000004">
      <c r="C7"/>
      <c r="D7"/>
    </row>
    <row r="8" spans="2:4" x14ac:dyDescent="0.55000000000000004">
      <c r="C8"/>
      <c r="D8"/>
    </row>
    <row r="9" spans="2:4" x14ac:dyDescent="0.55000000000000004">
      <c r="C9" s="56"/>
      <c r="D9" s="57" t="s">
        <v>310</v>
      </c>
    </row>
    <row r="10" spans="2:4" ht="14.7" thickBot="1" x14ac:dyDescent="0.6">
      <c r="B10" s="11" t="s">
        <v>23</v>
      </c>
      <c r="C10" s="32" t="s">
        <v>83</v>
      </c>
    </row>
    <row r="11" spans="2:4" s="27" customFormat="1" x14ac:dyDescent="0.55000000000000004">
      <c r="B11" s="18" t="s">
        <v>123</v>
      </c>
      <c r="C11" s="30"/>
    </row>
    <row r="12" spans="2:4" s="27" customFormat="1" x14ac:dyDescent="0.55000000000000004">
      <c r="B12" s="18" t="s">
        <v>127</v>
      </c>
      <c r="C12" s="30"/>
    </row>
    <row r="13" spans="2:4" s="27" customFormat="1" x14ac:dyDescent="0.55000000000000004">
      <c r="B13" s="18" t="s">
        <v>129</v>
      </c>
      <c r="C13" s="30"/>
    </row>
    <row r="14" spans="2:4" s="27" customFormat="1" x14ac:dyDescent="0.55000000000000004">
      <c r="B14" s="18" t="s">
        <v>131</v>
      </c>
      <c r="C14" s="30"/>
    </row>
    <row r="15" spans="2:4" s="27" customFormat="1" x14ac:dyDescent="0.55000000000000004">
      <c r="B15" s="18" t="s">
        <v>133</v>
      </c>
      <c r="C15" s="30"/>
    </row>
    <row r="16" spans="2:4" s="27" customFormat="1" x14ac:dyDescent="0.55000000000000004">
      <c r="B16" s="18" t="s">
        <v>134</v>
      </c>
      <c r="C16" s="30"/>
    </row>
    <row r="17" spans="2:3" s="27" customFormat="1" x14ac:dyDescent="0.55000000000000004">
      <c r="B17" s="18" t="s">
        <v>135</v>
      </c>
      <c r="C17" s="30"/>
    </row>
    <row r="18" spans="2:3" s="27" customFormat="1" x14ac:dyDescent="0.55000000000000004">
      <c r="B18" s="18" t="s">
        <v>137</v>
      </c>
      <c r="C18" s="30"/>
    </row>
    <row r="19" spans="2:3" s="27" customFormat="1" x14ac:dyDescent="0.55000000000000004">
      <c r="B19" s="18" t="s">
        <v>138</v>
      </c>
      <c r="C19" s="30"/>
    </row>
    <row r="20" spans="2:3" s="27" customFormat="1" x14ac:dyDescent="0.55000000000000004">
      <c r="B20" s="18" t="s">
        <v>139</v>
      </c>
      <c r="C20" s="30"/>
    </row>
    <row r="21" spans="2:3" s="27" customFormat="1" x14ac:dyDescent="0.55000000000000004">
      <c r="B21" s="18" t="s">
        <v>141</v>
      </c>
      <c r="C21" s="30"/>
    </row>
    <row r="22" spans="2:3" s="27" customFormat="1" x14ac:dyDescent="0.55000000000000004">
      <c r="B22" s="18" t="s">
        <v>142</v>
      </c>
      <c r="C22" s="30"/>
    </row>
    <row r="23" spans="2:3" s="27" customFormat="1" x14ac:dyDescent="0.55000000000000004">
      <c r="B23" s="18"/>
      <c r="C23" s="30"/>
    </row>
    <row r="24" spans="2:3" s="29" customFormat="1" x14ac:dyDescent="0.55000000000000004">
      <c r="B24" s="47" t="s">
        <v>11</v>
      </c>
      <c r="C24" s="48">
        <v>0</v>
      </c>
    </row>
    <row r="25" spans="2:3" s="29" customFormat="1" x14ac:dyDescent="0.55000000000000004">
      <c r="B25" s="47" t="s">
        <v>12</v>
      </c>
      <c r="C25" s="48">
        <v>0</v>
      </c>
    </row>
  </sheetData>
  <sortState xmlns:xlrd2="http://schemas.microsoft.com/office/spreadsheetml/2017/richdata2" columnSort="1" ref="D10:X19">
    <sortCondition descending="1" sortBy="fontColor" ref="D19:X19" dxfId="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Protocol</vt:lpstr>
      <vt:lpstr>Table Summary</vt:lpstr>
      <vt:lpstr>PC data</vt:lpstr>
      <vt:lpstr>P-PC data</vt:lpstr>
      <vt:lpstr>LPC data</vt:lpstr>
      <vt:lpstr>PE data</vt:lpstr>
      <vt:lpstr>P-PE data</vt:lpstr>
      <vt:lpstr>LPE data</vt:lpstr>
      <vt:lpstr>PS data</vt:lpstr>
      <vt:lpstr>LPS data</vt:lpstr>
      <vt:lpstr>PI data</vt:lpstr>
      <vt:lpstr>PG data</vt:lpstr>
      <vt:lpstr>'P-PE data'!Criteria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OQ</cp:lastModifiedBy>
  <dcterms:created xsi:type="dcterms:W3CDTF">2019-09-29T22:28:28Z</dcterms:created>
  <dcterms:modified xsi:type="dcterms:W3CDTF">2023-06-10T17:32:37Z</dcterms:modified>
</cp:coreProperties>
</file>