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Volumes/data/share/70_Service/30_Data/2021/137-2021_S1230_Yeast-S_Budin (QS-21-585)/07_Customer_report/"/>
    </mc:Choice>
  </mc:AlternateContent>
  <xr:revisionPtr revIDLastSave="0" documentId="13_ncr:1_{78F4B52D-6772-0443-AFD7-9473450AAD39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CV of reference samples" sheetId="1" r:id="rId1"/>
    <sheet name="sample amount analyzed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<sst xmlns="http://schemas.openxmlformats.org/spreadsheetml/2006/main" count="132" uniqueCount="107">
  <si>
    <t>class</t>
  </si>
  <si>
    <t>cv</t>
  </si>
  <si>
    <t>Cer</t>
  </si>
  <si>
    <t>CL</t>
  </si>
  <si>
    <t>DAG</t>
  </si>
  <si>
    <t>EE</t>
  </si>
  <si>
    <t>LPA</t>
  </si>
  <si>
    <t>LPC</t>
  </si>
  <si>
    <t>LPE</t>
  </si>
  <si>
    <t>LPI</t>
  </si>
  <si>
    <t>LPS</t>
  </si>
  <si>
    <t>PA</t>
  </si>
  <si>
    <t>PC</t>
  </si>
  <si>
    <t>PE</t>
  </si>
  <si>
    <t>PG</t>
  </si>
  <si>
    <t>PI</t>
  </si>
  <si>
    <t>PS</t>
  </si>
  <si>
    <t>TAG</t>
  </si>
  <si>
    <t>fullname</t>
  </si>
  <si>
    <t>shortname</t>
  </si>
  <si>
    <t>cohort</t>
  </si>
  <si>
    <t>PtefM2-OLE1-wholeCell-trial1</t>
  </si>
  <si>
    <t>a4</t>
  </si>
  <si>
    <t>Disease1-Cells</t>
  </si>
  <si>
    <t>PtefM2-OLE1-wholeCell-trial2</t>
  </si>
  <si>
    <t>a5</t>
  </si>
  <si>
    <t>PtefM2-OLE1-wholeCell-trial3</t>
  </si>
  <si>
    <t>a6</t>
  </si>
  <si>
    <t>PtefM3-OLE1-wholeCell-trial1</t>
  </si>
  <si>
    <t>a7</t>
  </si>
  <si>
    <t>Disease2-Cells</t>
  </si>
  <si>
    <t>PtefM3-OLE1-wholeCell-trial2</t>
  </si>
  <si>
    <t>a8</t>
  </si>
  <si>
    <t>PtefM3-OLE1-wholeCell-trial3</t>
  </si>
  <si>
    <t>a9</t>
  </si>
  <si>
    <t>a13</t>
  </si>
  <si>
    <t>Disease4-Cells</t>
  </si>
  <si>
    <t>a14</t>
  </si>
  <si>
    <t>a15</t>
  </si>
  <si>
    <t>a10</t>
  </si>
  <si>
    <t>Disease5-Cells</t>
  </si>
  <si>
    <t>a11</t>
  </si>
  <si>
    <t>a12</t>
  </si>
  <si>
    <t>fad2-Lkluyveri-250bar-A</t>
  </si>
  <si>
    <t>d7</t>
  </si>
  <si>
    <t>Disease6</t>
  </si>
  <si>
    <t>fad2-Lkluyveri-250bar-B</t>
  </si>
  <si>
    <t>d8</t>
  </si>
  <si>
    <t>fad2-Lkluyveri-250bar-C</t>
  </si>
  <si>
    <t>d9</t>
  </si>
  <si>
    <t>FM628-Lkluyveri-250bar-A</t>
  </si>
  <si>
    <t>d10</t>
  </si>
  <si>
    <t>FM628-Lkluyveri-250bar-B</t>
  </si>
  <si>
    <t>d11</t>
  </si>
  <si>
    <t>FM628-Lkluyveri-250bar-C</t>
  </si>
  <si>
    <t>d12</t>
  </si>
  <si>
    <t>PtefM1-OLE1-wholeCell-trial1</t>
  </si>
  <si>
    <t>a16</t>
  </si>
  <si>
    <t>Disease7-Cells</t>
  </si>
  <si>
    <t>PtefM1-OLE1-wholeCell-trial2</t>
  </si>
  <si>
    <t>a17</t>
  </si>
  <si>
    <t>PtefM1-OLE1-wholeCell-trial3</t>
  </si>
  <si>
    <t>a18</t>
  </si>
  <si>
    <t>PtefM4-OLE1-wholeCell-trial1</t>
  </si>
  <si>
    <t>a19</t>
  </si>
  <si>
    <t>Disease8-Cells</t>
  </si>
  <si>
    <t>PtefM4-OLE1-wholeCell-trial2</t>
  </si>
  <si>
    <t>a20</t>
  </si>
  <si>
    <t>PtefM4-OLE1-wholeCell-trial3</t>
  </si>
  <si>
    <t>a21</t>
  </si>
  <si>
    <t>wildtype-wholeCell-trial1</t>
  </si>
  <si>
    <t>a1</t>
  </si>
  <si>
    <t>Healthy1</t>
  </si>
  <si>
    <t>wildtype-wholeCell-trial2</t>
  </si>
  <si>
    <t>a2</t>
  </si>
  <si>
    <t>wildtype-wholeCell-trial3</t>
  </si>
  <si>
    <t>a3</t>
  </si>
  <si>
    <t>wildtype-isolatedMitoplasts-trial1</t>
  </si>
  <si>
    <t>c1</t>
  </si>
  <si>
    <t>Healthy3</t>
  </si>
  <si>
    <t>wildtype-isolatedMitoplasts-trial2</t>
  </si>
  <si>
    <t>c2</t>
  </si>
  <si>
    <t>wildtype-isolatedMitoplasts-trial3</t>
  </si>
  <si>
    <t>c3</t>
  </si>
  <si>
    <t>fad2-Lkluyveri-0bar-A</t>
  </si>
  <si>
    <t>d1</t>
  </si>
  <si>
    <t>Healthy4</t>
  </si>
  <si>
    <t>fad2-Lkluyveri-0bar-B</t>
  </si>
  <si>
    <t>d2</t>
  </si>
  <si>
    <t>fad2-Lkluyveri-0bar-C</t>
  </si>
  <si>
    <t>d3</t>
  </si>
  <si>
    <t>FM628-Lkluyveri-0bar-A</t>
  </si>
  <si>
    <t>d4</t>
  </si>
  <si>
    <t>Healthy5</t>
  </si>
  <si>
    <t>FM628-Lkluyveri-0bar-B</t>
  </si>
  <si>
    <t>d5</t>
  </si>
  <si>
    <t>FM628-Lkluyveri-0bar-C</t>
  </si>
  <si>
    <t>d6</t>
  </si>
  <si>
    <t xml:space="preserve">uL analyzed </t>
  </si>
  <si>
    <t>of a 10x dilution</t>
  </si>
  <si>
    <t>-crd1 PtefM3-OLE1 Whole Cell Trial1</t>
  </si>
  <si>
    <t>-crd1 PtefM3-OLE1 Whole Cell Trial2</t>
  </si>
  <si>
    <t>-crd1 PtefM3-OLE1 Whole Cell Trial3</t>
  </si>
  <si>
    <t>-crd1 PtefM2-OLE1 Whole Cell Trial1</t>
  </si>
  <si>
    <t>-crd1 PtefM2-OLE1 Whole Cell Trial2</t>
  </si>
  <si>
    <t>-crd1 PtefM2-OLE1 Whole Cell Trial3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</si>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</sst>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H10" sqref="H10"/>
    </sheetView>
  </sheetViews>
  <sheetFormatPr baseColWidth="10" defaultColWidth="8.83203125" defaultRowHeight="15" x14ac:dyDescent="0.2"/>
  <sheetData>
    <row r="1" spans="1:14" x14ac:dyDescent="0.2">
      <c r="A1" t="s">
        <v>0</v>
      </c>
      <c r="B1" s="4" t="s">
        <v>1</v>
      </c>
    </row>
    <row r="2" spans="1:14" x14ac:dyDescent="0.2">
      <c r="A2" t="s">
        <v>2</v>
      </c>
      <c r="B2" s="4">
        <v>2.9155193852573</v>
      </c>
    </row>
    <row r="3" spans="1:14" x14ac:dyDescent="0.2">
      <c r="A3" t="s">
        <v>3</v>
      </c>
      <c r="B3" s="4">
        <v>12.000649223365805</v>
      </c>
    </row>
    <row r="4" spans="1:14" x14ac:dyDescent="0.2">
      <c r="A4" t="s">
        <v>4</v>
      </c>
      <c r="B4" s="4">
        <v>2.5653224099896299</v>
      </c>
    </row>
    <row r="5" spans="1:14" x14ac:dyDescent="0.2">
      <c r="A5" t="s">
        <v>5</v>
      </c>
      <c r="B5" s="4">
        <v>14.2990468472985</v>
      </c>
    </row>
    <row r="6" spans="1:14" x14ac:dyDescent="0.2">
      <c r="A6" t="s">
        <v>6</v>
      </c>
      <c r="B6" s="4">
        <v>10.3374629429472</v>
      </c>
    </row>
    <row r="7" spans="1:14" x14ac:dyDescent="0.2">
      <c r="A7" t="s">
        <v>7</v>
      </c>
      <c r="B7" s="4">
        <v>5.86757987032132</v>
      </c>
    </row>
    <row r="8" spans="1:14" x14ac:dyDescent="0.2">
      <c r="A8" t="s">
        <v>8</v>
      </c>
      <c r="B8" s="4">
        <v>6.2001815086597496</v>
      </c>
    </row>
    <row r="9" spans="1:14" x14ac:dyDescent="0.2">
      <c r="A9" t="s">
        <v>9</v>
      </c>
      <c r="B9" s="4">
        <v>13.115103168785399</v>
      </c>
    </row>
    <row r="10" spans="1:14" x14ac:dyDescent="0.2">
      <c r="A10" t="s">
        <v>10</v>
      </c>
      <c r="B10" s="4">
        <v>9.8953366083219301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">
      <c r="A11" t="s">
        <v>11</v>
      </c>
      <c r="B11" s="4">
        <v>4.7882169604948004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">
      <c r="A12" t="s">
        <v>12</v>
      </c>
      <c r="B12" s="4">
        <v>3.43699541321525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">
      <c r="A13" t="s">
        <v>13</v>
      </c>
      <c r="B13" s="4">
        <v>1.7843833491996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">
      <c r="A14" t="s">
        <v>14</v>
      </c>
      <c r="B14" s="4">
        <v>6.1831239138435601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">
      <c r="A15" t="s">
        <v>15</v>
      </c>
      <c r="B15" s="4">
        <v>7.7837500309151002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">
      <c r="A16" t="s">
        <v>16</v>
      </c>
      <c r="B16" s="4">
        <v>4.7354503047708301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t="s">
        <v>17</v>
      </c>
      <c r="B17" s="4">
        <v>4.6108617377342096</v>
      </c>
    </row>
    <row r="18" spans="1:14" s="1" customFormat="1" x14ac:dyDescent="0.2">
      <c r="A18" s="1" t="s">
        <v>106</v>
      </c>
      <c r="B18" s="5">
        <f>MEDIAN(B2:B17)</f>
        <v>6.0253518920824405</v>
      </c>
      <c r="E18"/>
      <c r="F18"/>
      <c r="G18"/>
      <c r="H18"/>
      <c r="I18"/>
      <c r="J18"/>
      <c r="K18"/>
      <c r="L18"/>
      <c r="M18"/>
      <c r="N18"/>
    </row>
    <row r="19" spans="1:14" x14ac:dyDescent="0.2">
      <c r="B19" s="4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FB04-7AE8-4E76-86A7-93784804F615}">
  <dimension ref="A1:E37"/>
  <sheetViews>
    <sheetView workbookViewId="0">
      <selection activeCell="C37" sqref="C37"/>
    </sheetView>
  </sheetViews>
  <sheetFormatPr baseColWidth="10" defaultColWidth="8.83203125" defaultRowHeight="15" x14ac:dyDescent="0.2"/>
  <cols>
    <col min="1" max="1" width="31.83203125" style="3" bestFit="1" customWidth="1"/>
    <col min="2" max="2" width="9.83203125" bestFit="1" customWidth="1"/>
    <col min="3" max="3" width="12.6640625" bestFit="1" customWidth="1"/>
    <col min="4" max="4" width="10.83203125" bestFit="1" customWidth="1"/>
    <col min="5" max="5" width="14.1640625" bestFit="1" customWidth="1"/>
  </cols>
  <sheetData>
    <row r="1" spans="1:4" x14ac:dyDescent="0.2">
      <c r="A1" s="3" t="s">
        <v>18</v>
      </c>
      <c r="B1" t="s">
        <v>19</v>
      </c>
      <c r="C1" t="s">
        <v>20</v>
      </c>
      <c r="D1" t="s">
        <v>98</v>
      </c>
    </row>
    <row r="2" spans="1:4" x14ac:dyDescent="0.2">
      <c r="A2" s="3" t="s">
        <v>21</v>
      </c>
      <c r="B2" t="s">
        <v>22</v>
      </c>
      <c r="C2" t="s">
        <v>23</v>
      </c>
      <c r="D2">
        <v>45</v>
      </c>
    </row>
    <row r="3" spans="1:4" x14ac:dyDescent="0.2">
      <c r="A3" s="3" t="s">
        <v>24</v>
      </c>
      <c r="B3" t="s">
        <v>25</v>
      </c>
      <c r="C3" t="s">
        <v>23</v>
      </c>
      <c r="D3">
        <v>23</v>
      </c>
    </row>
    <row r="4" spans="1:4" x14ac:dyDescent="0.2">
      <c r="A4" s="3" t="s">
        <v>26</v>
      </c>
      <c r="B4" t="s">
        <v>27</v>
      </c>
      <c r="C4" t="s">
        <v>23</v>
      </c>
      <c r="D4">
        <v>25</v>
      </c>
    </row>
    <row r="5" spans="1:4" x14ac:dyDescent="0.2">
      <c r="A5" s="3" t="s">
        <v>28</v>
      </c>
      <c r="B5" t="s">
        <v>29</v>
      </c>
      <c r="C5" t="s">
        <v>30</v>
      </c>
      <c r="D5">
        <v>20</v>
      </c>
    </row>
    <row r="6" spans="1:4" x14ac:dyDescent="0.2">
      <c r="A6" s="3" t="s">
        <v>31</v>
      </c>
      <c r="B6" t="s">
        <v>32</v>
      </c>
      <c r="C6" t="s">
        <v>30</v>
      </c>
      <c r="D6">
        <v>15</v>
      </c>
    </row>
    <row r="7" spans="1:4" x14ac:dyDescent="0.2">
      <c r="A7" s="3" t="s">
        <v>33</v>
      </c>
      <c r="B7" t="s">
        <v>34</v>
      </c>
      <c r="C7" t="s">
        <v>30</v>
      </c>
      <c r="D7">
        <v>15</v>
      </c>
    </row>
    <row r="8" spans="1:4" x14ac:dyDescent="0.2">
      <c r="A8" s="3" t="s">
        <v>100</v>
      </c>
      <c r="B8" t="s">
        <v>35</v>
      </c>
      <c r="C8" t="s">
        <v>36</v>
      </c>
      <c r="D8">
        <v>75</v>
      </c>
    </row>
    <row r="9" spans="1:4" x14ac:dyDescent="0.2">
      <c r="A9" s="3" t="s">
        <v>101</v>
      </c>
      <c r="B9" t="s">
        <v>37</v>
      </c>
      <c r="C9" t="s">
        <v>36</v>
      </c>
      <c r="D9">
        <v>15</v>
      </c>
    </row>
    <row r="10" spans="1:4" x14ac:dyDescent="0.2">
      <c r="A10" s="3" t="s">
        <v>102</v>
      </c>
      <c r="B10" t="s">
        <v>38</v>
      </c>
      <c r="C10" t="s">
        <v>36</v>
      </c>
      <c r="D10">
        <v>10</v>
      </c>
    </row>
    <row r="11" spans="1:4" x14ac:dyDescent="0.2">
      <c r="A11" s="3" t="s">
        <v>103</v>
      </c>
      <c r="B11" t="s">
        <v>39</v>
      </c>
      <c r="C11" t="s">
        <v>40</v>
      </c>
      <c r="D11">
        <v>30</v>
      </c>
    </row>
    <row r="12" spans="1:4" x14ac:dyDescent="0.2">
      <c r="A12" s="3" t="s">
        <v>104</v>
      </c>
      <c r="B12" t="s">
        <v>41</v>
      </c>
      <c r="C12" t="s">
        <v>40</v>
      </c>
      <c r="D12">
        <v>15</v>
      </c>
    </row>
    <row r="13" spans="1:4" x14ac:dyDescent="0.2">
      <c r="A13" s="3" t="s">
        <v>105</v>
      </c>
      <c r="B13" t="s">
        <v>42</v>
      </c>
      <c r="C13" t="s">
        <v>40</v>
      </c>
      <c r="D13">
        <v>20</v>
      </c>
    </row>
    <row r="14" spans="1:4" x14ac:dyDescent="0.2">
      <c r="A14" s="3" t="s">
        <v>43</v>
      </c>
      <c r="B14" t="s">
        <v>44</v>
      </c>
      <c r="C14" t="s">
        <v>45</v>
      </c>
      <c r="D14">
        <v>150</v>
      </c>
    </row>
    <row r="15" spans="1:4" x14ac:dyDescent="0.2">
      <c r="A15" s="3" t="s">
        <v>46</v>
      </c>
      <c r="B15" t="s">
        <v>47</v>
      </c>
      <c r="C15" t="s">
        <v>45</v>
      </c>
      <c r="D15">
        <v>95</v>
      </c>
    </row>
    <row r="16" spans="1:4" x14ac:dyDescent="0.2">
      <c r="A16" s="3" t="s">
        <v>48</v>
      </c>
      <c r="B16" t="s">
        <v>49</v>
      </c>
      <c r="C16" t="s">
        <v>45</v>
      </c>
      <c r="D16">
        <v>150</v>
      </c>
    </row>
    <row r="17" spans="1:5" x14ac:dyDescent="0.2">
      <c r="A17" s="3" t="s">
        <v>50</v>
      </c>
      <c r="B17" t="s">
        <v>51</v>
      </c>
      <c r="C17" t="s">
        <v>45</v>
      </c>
      <c r="D17">
        <v>75</v>
      </c>
    </row>
    <row r="18" spans="1:5" x14ac:dyDescent="0.2">
      <c r="A18" s="3" t="s">
        <v>52</v>
      </c>
      <c r="B18" t="s">
        <v>53</v>
      </c>
      <c r="C18" t="s">
        <v>45</v>
      </c>
      <c r="D18">
        <v>55</v>
      </c>
    </row>
    <row r="19" spans="1:5" x14ac:dyDescent="0.2">
      <c r="A19" s="3" t="s">
        <v>54</v>
      </c>
      <c r="B19" t="s">
        <v>55</v>
      </c>
      <c r="C19" t="s">
        <v>45</v>
      </c>
      <c r="D19">
        <v>150</v>
      </c>
    </row>
    <row r="20" spans="1:5" x14ac:dyDescent="0.2">
      <c r="A20" s="3" t="s">
        <v>56</v>
      </c>
      <c r="B20" t="s">
        <v>57</v>
      </c>
      <c r="C20" t="s">
        <v>58</v>
      </c>
      <c r="D20">
        <v>25</v>
      </c>
    </row>
    <row r="21" spans="1:5" x14ac:dyDescent="0.2">
      <c r="A21" s="3" t="s">
        <v>59</v>
      </c>
      <c r="B21" t="s">
        <v>60</v>
      </c>
      <c r="C21" t="s">
        <v>58</v>
      </c>
      <c r="D21">
        <v>20</v>
      </c>
    </row>
    <row r="22" spans="1:5" x14ac:dyDescent="0.2">
      <c r="A22" s="3" t="s">
        <v>61</v>
      </c>
      <c r="B22" t="s">
        <v>62</v>
      </c>
      <c r="C22" t="s">
        <v>58</v>
      </c>
      <c r="D22">
        <v>20</v>
      </c>
    </row>
    <row r="23" spans="1:5" x14ac:dyDescent="0.2">
      <c r="A23" s="3" t="s">
        <v>63</v>
      </c>
      <c r="B23" t="s">
        <v>64</v>
      </c>
      <c r="C23" t="s">
        <v>65</v>
      </c>
      <c r="D23">
        <v>15</v>
      </c>
    </row>
    <row r="24" spans="1:5" x14ac:dyDescent="0.2">
      <c r="A24" s="3" t="s">
        <v>66</v>
      </c>
      <c r="B24" t="s">
        <v>67</v>
      </c>
      <c r="C24" t="s">
        <v>65</v>
      </c>
      <c r="D24">
        <v>20</v>
      </c>
    </row>
    <row r="25" spans="1:5" x14ac:dyDescent="0.2">
      <c r="A25" s="3" t="s">
        <v>68</v>
      </c>
      <c r="B25" t="s">
        <v>69</v>
      </c>
      <c r="C25" t="s">
        <v>65</v>
      </c>
      <c r="D25">
        <v>15</v>
      </c>
    </row>
    <row r="26" spans="1:5" x14ac:dyDescent="0.2">
      <c r="A26" s="3" t="s">
        <v>70</v>
      </c>
      <c r="B26" t="s">
        <v>71</v>
      </c>
      <c r="C26" t="s">
        <v>72</v>
      </c>
      <c r="D26">
        <v>15</v>
      </c>
    </row>
    <row r="27" spans="1:5" x14ac:dyDescent="0.2">
      <c r="A27" s="3" t="s">
        <v>73</v>
      </c>
      <c r="B27" t="s">
        <v>74</v>
      </c>
      <c r="C27" t="s">
        <v>72</v>
      </c>
      <c r="D27">
        <v>20</v>
      </c>
    </row>
    <row r="28" spans="1:5" x14ac:dyDescent="0.2">
      <c r="A28" s="3" t="s">
        <v>75</v>
      </c>
      <c r="B28" t="s">
        <v>76</v>
      </c>
      <c r="C28" t="s">
        <v>72</v>
      </c>
      <c r="D28">
        <v>15</v>
      </c>
    </row>
    <row r="29" spans="1:5" x14ac:dyDescent="0.2">
      <c r="A29" s="3" t="s">
        <v>77</v>
      </c>
      <c r="B29" t="s">
        <v>78</v>
      </c>
      <c r="C29" t="s">
        <v>79</v>
      </c>
      <c r="D29">
        <v>150</v>
      </c>
    </row>
    <row r="30" spans="1:5" x14ac:dyDescent="0.2">
      <c r="A30" s="3" t="s">
        <v>80</v>
      </c>
      <c r="B30" t="s">
        <v>81</v>
      </c>
      <c r="C30" t="s">
        <v>79</v>
      </c>
      <c r="D30">
        <v>45</v>
      </c>
      <c r="E30" t="s">
        <v>99</v>
      </c>
    </row>
    <row r="31" spans="1:5" x14ac:dyDescent="0.2">
      <c r="A31" s="3" t="s">
        <v>82</v>
      </c>
      <c r="B31" t="s">
        <v>83</v>
      </c>
      <c r="C31" t="s">
        <v>79</v>
      </c>
      <c r="D31">
        <v>20</v>
      </c>
    </row>
    <row r="32" spans="1:5" x14ac:dyDescent="0.2">
      <c r="A32" s="3" t="s">
        <v>84</v>
      </c>
      <c r="B32" t="s">
        <v>85</v>
      </c>
      <c r="C32" t="s">
        <v>86</v>
      </c>
      <c r="D32">
        <v>20</v>
      </c>
    </row>
    <row r="33" spans="1:4" x14ac:dyDescent="0.2">
      <c r="A33" s="3" t="s">
        <v>87</v>
      </c>
      <c r="B33" t="s">
        <v>88</v>
      </c>
      <c r="C33" t="s">
        <v>86</v>
      </c>
      <c r="D33">
        <v>25</v>
      </c>
    </row>
    <row r="34" spans="1:4" x14ac:dyDescent="0.2">
      <c r="A34" s="3" t="s">
        <v>89</v>
      </c>
      <c r="B34" t="s">
        <v>90</v>
      </c>
      <c r="C34" t="s">
        <v>86</v>
      </c>
      <c r="D34">
        <v>25</v>
      </c>
    </row>
    <row r="35" spans="1:4" x14ac:dyDescent="0.2">
      <c r="A35" s="3" t="s">
        <v>91</v>
      </c>
      <c r="B35" t="s">
        <v>92</v>
      </c>
      <c r="C35" t="s">
        <v>93</v>
      </c>
      <c r="D35">
        <v>20</v>
      </c>
    </row>
    <row r="36" spans="1:4" x14ac:dyDescent="0.2">
      <c r="A36" s="3" t="s">
        <v>94</v>
      </c>
      <c r="B36" t="s">
        <v>95</v>
      </c>
      <c r="C36" t="s">
        <v>93</v>
      </c>
      <c r="D36">
        <v>25</v>
      </c>
    </row>
    <row r="37" spans="1:4" x14ac:dyDescent="0.2">
      <c r="A37" s="3" t="s">
        <v>96</v>
      </c>
      <c r="B37" t="s">
        <v>97</v>
      </c>
      <c r="C37" t="s">
        <v>93</v>
      </c>
      <c r="D3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CV of reference samples</vt:lpstr>
      <vt:lpstr>sample amount analyzed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lipotype</dc:creator>
  <cp:lastModifiedBy>Christian Klose</cp:lastModifiedBy>
  <dcterms:created xsi:type="dcterms:W3CDTF">2014-03-07T16:08:25Z</dcterms:created>
  <dcterms:modified xsi:type="dcterms:W3CDTF">2021-12-21T14:29:38Z</dcterms:modified>
</cp:coreProperties>
</file>