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Dropbox\Programação\Projetos R\Dados\Artigo\"/>
    </mc:Choice>
  </mc:AlternateContent>
  <xr:revisionPtr revIDLastSave="0" documentId="13_ncr:1_{EED88906-06F6-4FA7-BC79-B745FBB39B83}" xr6:coauthVersionLast="43" xr6:coauthVersionMax="43" xr10:uidLastSave="{00000000-0000-0000-0000-000000000000}"/>
  <bookViews>
    <workbookView xWindow="-120" yWindow="-120" windowWidth="20730" windowHeight="11310" tabRatio="875" firstSheet="3" activeTab="9" xr2:uid="{00000000-000D-0000-FFFF-FFFF00000000}"/>
  </bookViews>
  <sheets>
    <sheet name="Ranges" sheetId="1" r:id="rId1"/>
    <sheet name="Todos" sheetId="2" r:id="rId2"/>
    <sheet name="Todos (2)" sheetId="13" r:id="rId3"/>
    <sheet name="Percentuais" sheetId="8" r:id="rId4"/>
    <sheet name="Percentuais R01" sheetId="9" r:id="rId5"/>
    <sheet name="Range R01" sheetId="16" r:id="rId6"/>
    <sheet name="Percentuais R02" sheetId="10" r:id="rId7"/>
    <sheet name="Range R02" sheetId="17" r:id="rId8"/>
    <sheet name="Percentuais R03" sheetId="11" r:id="rId9"/>
    <sheet name="Range R03" sheetId="18" r:id="rId10"/>
    <sheet name="GT - SW - Normal" sheetId="3" r:id="rId11"/>
    <sheet name="GT - AD - Normal" sheetId="4" r:id="rId12"/>
    <sheet name="GT - KS - Normal" sheetId="5" r:id="rId13"/>
    <sheet name="DC - SW - Normal" sheetId="6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G4" i="2" l="1"/>
  <c r="H4" i="2"/>
  <c r="I4" i="2"/>
  <c r="G5" i="2"/>
  <c r="H5" i="2"/>
  <c r="I5" i="2"/>
  <c r="G6" i="2"/>
  <c r="H6" i="2"/>
  <c r="I6" i="2"/>
  <c r="G7" i="2"/>
  <c r="H7" i="2"/>
  <c r="I7" i="2"/>
  <c r="G8" i="2"/>
  <c r="H8" i="2"/>
  <c r="I8" i="2"/>
  <c r="G9" i="2"/>
  <c r="H9" i="2"/>
  <c r="I9" i="2"/>
  <c r="G10" i="2"/>
  <c r="H10" i="2"/>
  <c r="I10" i="2"/>
  <c r="G11" i="2"/>
  <c r="H11" i="2"/>
  <c r="I11" i="2"/>
  <c r="G12" i="2"/>
  <c r="H12" i="2"/>
  <c r="I12" i="2"/>
  <c r="G13" i="2"/>
  <c r="H13" i="2"/>
  <c r="I13" i="2"/>
  <c r="G14" i="2"/>
  <c r="H14" i="2"/>
  <c r="I14" i="2"/>
  <c r="G15" i="2"/>
  <c r="H15" i="2"/>
  <c r="I15" i="2"/>
  <c r="G16" i="2"/>
  <c r="H16" i="2"/>
  <c r="I16" i="2"/>
  <c r="G17" i="2"/>
  <c r="H17" i="2"/>
  <c r="I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G28" i="2"/>
  <c r="H28" i="2"/>
  <c r="I28" i="2"/>
  <c r="G29" i="2"/>
  <c r="H29" i="2"/>
  <c r="I29" i="2"/>
  <c r="G30" i="2"/>
  <c r="H30" i="2"/>
  <c r="I30" i="2"/>
  <c r="G31" i="2"/>
  <c r="H31" i="2"/>
  <c r="I31" i="2"/>
  <c r="G32" i="2"/>
  <c r="H32" i="2"/>
  <c r="I32" i="2"/>
  <c r="G33" i="2"/>
  <c r="H33" i="2"/>
  <c r="I33" i="2"/>
  <c r="G34" i="2"/>
  <c r="H34" i="2"/>
  <c r="I34" i="2"/>
  <c r="G35" i="2"/>
  <c r="H35" i="2"/>
  <c r="I35" i="2"/>
  <c r="G36" i="2"/>
  <c r="H36" i="2"/>
  <c r="I36" i="2"/>
  <c r="G37" i="2"/>
  <c r="H37" i="2"/>
  <c r="I37" i="2"/>
  <c r="G38" i="2"/>
  <c r="H38" i="2"/>
  <c r="I38" i="2"/>
  <c r="G39" i="2"/>
  <c r="H39" i="2"/>
  <c r="I39" i="2"/>
  <c r="G40" i="2"/>
  <c r="H40" i="2"/>
  <c r="I40" i="2"/>
  <c r="G41" i="2"/>
  <c r="H41" i="2"/>
  <c r="I41" i="2"/>
  <c r="G42" i="2"/>
  <c r="H42" i="2"/>
  <c r="I42" i="2"/>
  <c r="G43" i="2"/>
  <c r="H43" i="2"/>
  <c r="I43" i="2"/>
  <c r="G44" i="2"/>
  <c r="H44" i="2"/>
  <c r="I44" i="2"/>
  <c r="G45" i="2"/>
  <c r="H45" i="2"/>
  <c r="I45" i="2"/>
  <c r="G46" i="2"/>
  <c r="H46" i="2"/>
  <c r="I46" i="2"/>
  <c r="G47" i="2"/>
  <c r="H47" i="2"/>
  <c r="I47" i="2"/>
  <c r="G48" i="2"/>
  <c r="H48" i="2"/>
  <c r="I48" i="2"/>
  <c r="G49" i="2"/>
  <c r="H49" i="2"/>
  <c r="I49" i="2"/>
  <c r="G50" i="2"/>
  <c r="H50" i="2"/>
  <c r="I50" i="2"/>
  <c r="G51" i="2"/>
  <c r="H51" i="2"/>
  <c r="I51" i="2"/>
  <c r="G52" i="2"/>
  <c r="H52" i="2"/>
  <c r="I52" i="2"/>
  <c r="G53" i="2"/>
  <c r="H53" i="2"/>
  <c r="I53" i="2"/>
  <c r="G54" i="2"/>
  <c r="H54" i="2"/>
  <c r="I54" i="2"/>
  <c r="G55" i="2"/>
  <c r="H55" i="2"/>
  <c r="I55" i="2"/>
  <c r="G56" i="2"/>
  <c r="H56" i="2"/>
  <c r="I56" i="2"/>
  <c r="G57" i="2"/>
  <c r="H57" i="2"/>
  <c r="I57" i="2"/>
  <c r="G58" i="2"/>
  <c r="H58" i="2"/>
  <c r="I58" i="2"/>
  <c r="G59" i="2"/>
  <c r="H59" i="2"/>
  <c r="I59" i="2"/>
  <c r="G60" i="2"/>
  <c r="H60" i="2"/>
  <c r="I60" i="2"/>
  <c r="G61" i="2"/>
  <c r="H61" i="2"/>
  <c r="I61" i="2"/>
  <c r="G62" i="2"/>
  <c r="H62" i="2"/>
  <c r="I62" i="2"/>
  <c r="G63" i="2"/>
  <c r="H63" i="2"/>
  <c r="I63" i="2"/>
  <c r="G64" i="2"/>
  <c r="H64" i="2"/>
  <c r="I64" i="2"/>
  <c r="G65" i="2"/>
  <c r="H65" i="2"/>
  <c r="I65" i="2"/>
  <c r="G66" i="2"/>
  <c r="H66" i="2"/>
  <c r="I66" i="2"/>
  <c r="G67" i="2"/>
  <c r="H67" i="2"/>
  <c r="I67" i="2"/>
  <c r="G68" i="2"/>
  <c r="H68" i="2"/>
  <c r="I68" i="2"/>
  <c r="G69" i="2"/>
  <c r="H69" i="2"/>
  <c r="I69" i="2"/>
  <c r="G70" i="2"/>
  <c r="H70" i="2"/>
  <c r="I70" i="2"/>
  <c r="G71" i="2"/>
  <c r="H71" i="2"/>
  <c r="I71" i="2"/>
  <c r="G72" i="2"/>
  <c r="H72" i="2"/>
  <c r="I72" i="2"/>
  <c r="G73" i="2"/>
  <c r="H73" i="2"/>
  <c r="I73" i="2"/>
  <c r="G74" i="2"/>
  <c r="H74" i="2"/>
  <c r="I74" i="2"/>
  <c r="G75" i="2"/>
  <c r="H75" i="2"/>
  <c r="I75" i="2"/>
  <c r="G76" i="2"/>
  <c r="H76" i="2"/>
  <c r="I76" i="2"/>
  <c r="G77" i="2"/>
  <c r="H77" i="2"/>
  <c r="I77" i="2"/>
  <c r="G78" i="2"/>
  <c r="H78" i="2"/>
  <c r="I78" i="2"/>
  <c r="G79" i="2"/>
  <c r="H79" i="2"/>
  <c r="I79" i="2"/>
  <c r="G80" i="2"/>
  <c r="H80" i="2"/>
  <c r="I80" i="2"/>
  <c r="G81" i="2"/>
  <c r="H81" i="2"/>
  <c r="I81" i="2"/>
  <c r="G82" i="2"/>
  <c r="H82" i="2"/>
  <c r="I82" i="2"/>
  <c r="G83" i="2"/>
  <c r="H83" i="2"/>
  <c r="I83" i="2"/>
  <c r="G84" i="2"/>
  <c r="H84" i="2"/>
  <c r="I84" i="2"/>
  <c r="G85" i="2"/>
  <c r="H85" i="2"/>
  <c r="I85" i="2"/>
  <c r="G86" i="2"/>
  <c r="H86" i="2"/>
  <c r="I86" i="2"/>
  <c r="G87" i="2"/>
  <c r="H87" i="2"/>
  <c r="I87" i="2"/>
  <c r="G88" i="2"/>
  <c r="H88" i="2"/>
  <c r="I88" i="2"/>
  <c r="G89" i="2"/>
  <c r="H89" i="2"/>
  <c r="I89" i="2"/>
  <c r="G90" i="2"/>
  <c r="H90" i="2"/>
  <c r="I90" i="2"/>
  <c r="G91" i="2"/>
  <c r="H91" i="2"/>
  <c r="I91" i="2"/>
  <c r="G92" i="2"/>
  <c r="H92" i="2"/>
  <c r="I92" i="2"/>
  <c r="G93" i="2"/>
  <c r="H93" i="2"/>
  <c r="I93" i="2"/>
  <c r="G94" i="2"/>
  <c r="H94" i="2"/>
  <c r="I94" i="2"/>
  <c r="G95" i="2"/>
  <c r="H95" i="2"/>
  <c r="I95" i="2"/>
  <c r="G96" i="2"/>
  <c r="H96" i="2"/>
  <c r="I96" i="2"/>
  <c r="G97" i="2"/>
  <c r="H97" i="2"/>
  <c r="I97" i="2"/>
  <c r="G98" i="2"/>
  <c r="H98" i="2"/>
  <c r="I98" i="2"/>
  <c r="G99" i="2"/>
  <c r="H99" i="2"/>
  <c r="I99" i="2"/>
  <c r="G100" i="2"/>
  <c r="H100" i="2"/>
  <c r="I100" i="2"/>
  <c r="G101" i="2"/>
  <c r="H101" i="2"/>
  <c r="I101" i="2"/>
  <c r="G102" i="2"/>
  <c r="H102" i="2"/>
  <c r="I102" i="2"/>
  <c r="G103" i="2"/>
  <c r="H103" i="2"/>
  <c r="I103" i="2"/>
  <c r="G104" i="2"/>
  <c r="H104" i="2"/>
  <c r="I104" i="2"/>
  <c r="G105" i="2"/>
  <c r="H105" i="2"/>
  <c r="I105" i="2"/>
  <c r="G106" i="2"/>
  <c r="H106" i="2"/>
  <c r="I106" i="2"/>
  <c r="G107" i="2"/>
  <c r="H107" i="2"/>
  <c r="I107" i="2"/>
  <c r="G108" i="2"/>
  <c r="H108" i="2"/>
  <c r="I108" i="2"/>
  <c r="G109" i="2"/>
  <c r="H109" i="2"/>
  <c r="I109" i="2"/>
  <c r="G110" i="2"/>
  <c r="H110" i="2"/>
  <c r="I110" i="2"/>
  <c r="G111" i="2"/>
  <c r="H111" i="2"/>
  <c r="I111" i="2"/>
  <c r="G112" i="2"/>
  <c r="H112" i="2"/>
  <c r="I112" i="2"/>
  <c r="G113" i="2"/>
  <c r="H113" i="2"/>
  <c r="I113" i="2"/>
  <c r="G114" i="2"/>
  <c r="H114" i="2"/>
  <c r="I114" i="2"/>
  <c r="G115" i="2"/>
  <c r="H115" i="2"/>
  <c r="I115" i="2"/>
  <c r="G116" i="2"/>
  <c r="H116" i="2"/>
  <c r="I116" i="2"/>
  <c r="G117" i="2"/>
  <c r="H117" i="2"/>
  <c r="I117" i="2"/>
  <c r="G118" i="2"/>
  <c r="H118" i="2"/>
  <c r="I118" i="2"/>
  <c r="G119" i="2"/>
  <c r="H119" i="2"/>
  <c r="I119" i="2"/>
  <c r="G120" i="2"/>
  <c r="H120" i="2"/>
  <c r="I120" i="2"/>
  <c r="G121" i="2"/>
  <c r="H121" i="2"/>
  <c r="I121" i="2"/>
  <c r="G122" i="2"/>
  <c r="H122" i="2"/>
  <c r="I122" i="2"/>
  <c r="G123" i="2"/>
  <c r="H123" i="2"/>
  <c r="I123" i="2"/>
  <c r="G124" i="2"/>
  <c r="H124" i="2"/>
  <c r="I124" i="2"/>
  <c r="G125" i="2"/>
  <c r="H125" i="2"/>
  <c r="I125" i="2"/>
  <c r="G126" i="2"/>
  <c r="H126" i="2"/>
  <c r="I126" i="2"/>
  <c r="G127" i="2"/>
  <c r="H127" i="2"/>
  <c r="I127" i="2"/>
  <c r="G128" i="2"/>
  <c r="H128" i="2"/>
  <c r="I128" i="2"/>
  <c r="G129" i="2"/>
  <c r="H129" i="2"/>
  <c r="I129" i="2"/>
  <c r="G130" i="2"/>
  <c r="H130" i="2"/>
  <c r="I130" i="2"/>
  <c r="G131" i="2"/>
  <c r="H131" i="2"/>
  <c r="I131" i="2"/>
  <c r="G132" i="2"/>
  <c r="H132" i="2"/>
  <c r="I132" i="2"/>
  <c r="G133" i="2"/>
  <c r="H133" i="2"/>
  <c r="I133" i="2"/>
  <c r="G134" i="2"/>
  <c r="H134" i="2"/>
  <c r="I134" i="2"/>
  <c r="G135" i="2"/>
  <c r="H135" i="2"/>
  <c r="I135" i="2"/>
  <c r="G136" i="2"/>
  <c r="H136" i="2"/>
  <c r="I136" i="2"/>
  <c r="G137" i="2"/>
  <c r="H137" i="2"/>
  <c r="I137" i="2"/>
  <c r="G138" i="2"/>
  <c r="H138" i="2"/>
  <c r="I138" i="2"/>
  <c r="G139" i="2"/>
  <c r="H139" i="2"/>
  <c r="I139" i="2"/>
  <c r="G140" i="2"/>
  <c r="H140" i="2"/>
  <c r="I140" i="2"/>
  <c r="G141" i="2"/>
  <c r="H141" i="2"/>
  <c r="I141" i="2"/>
  <c r="G142" i="2"/>
  <c r="H142" i="2"/>
  <c r="I142" i="2"/>
  <c r="G143" i="2"/>
  <c r="H143" i="2"/>
  <c r="I143" i="2"/>
  <c r="G144" i="2"/>
  <c r="H144" i="2"/>
  <c r="I144" i="2"/>
  <c r="G145" i="2"/>
  <c r="H145" i="2"/>
  <c r="I145" i="2"/>
  <c r="G146" i="2"/>
  <c r="H146" i="2"/>
  <c r="I146" i="2"/>
  <c r="G147" i="2"/>
  <c r="H147" i="2"/>
  <c r="I147" i="2"/>
  <c r="G148" i="2"/>
  <c r="H148" i="2"/>
  <c r="I148" i="2"/>
  <c r="G149" i="2"/>
  <c r="H149" i="2"/>
  <c r="I149" i="2"/>
  <c r="G150" i="2"/>
  <c r="H150" i="2"/>
  <c r="I150" i="2"/>
  <c r="G151" i="2"/>
  <c r="H151" i="2"/>
  <c r="I151" i="2"/>
  <c r="G152" i="2"/>
  <c r="H152" i="2"/>
  <c r="I152" i="2"/>
  <c r="G153" i="2"/>
  <c r="H153" i="2"/>
  <c r="I153" i="2"/>
  <c r="G154" i="2"/>
  <c r="H154" i="2"/>
  <c r="I154" i="2"/>
  <c r="G155" i="2"/>
  <c r="H155" i="2"/>
  <c r="I155" i="2"/>
  <c r="G156" i="2"/>
  <c r="H156" i="2"/>
  <c r="I156" i="2"/>
  <c r="G157" i="2"/>
  <c r="H157" i="2"/>
  <c r="I157" i="2"/>
  <c r="G158" i="2"/>
  <c r="H158" i="2"/>
  <c r="I158" i="2"/>
  <c r="G159" i="2"/>
  <c r="H159" i="2"/>
  <c r="I159" i="2"/>
  <c r="G160" i="2"/>
  <c r="H160" i="2"/>
  <c r="I160" i="2"/>
  <c r="G161" i="2"/>
  <c r="H161" i="2"/>
  <c r="I161" i="2"/>
  <c r="G162" i="2"/>
  <c r="H162" i="2"/>
  <c r="I162" i="2"/>
  <c r="G163" i="2"/>
  <c r="H163" i="2"/>
  <c r="I163" i="2"/>
  <c r="G164" i="2"/>
  <c r="H164" i="2"/>
  <c r="I164" i="2"/>
  <c r="G165" i="2"/>
  <c r="H165" i="2"/>
  <c r="I165" i="2"/>
  <c r="G166" i="2"/>
  <c r="H166" i="2"/>
  <c r="I166" i="2"/>
  <c r="G167" i="2"/>
  <c r="H167" i="2"/>
  <c r="I167" i="2"/>
  <c r="G168" i="2"/>
  <c r="H168" i="2"/>
  <c r="I168" i="2"/>
  <c r="G169" i="2"/>
  <c r="H169" i="2"/>
  <c r="I169" i="2"/>
  <c r="G170" i="2"/>
  <c r="H170" i="2"/>
  <c r="I170" i="2"/>
  <c r="G3" i="2"/>
  <c r="H3" i="2"/>
  <c r="I3" i="2"/>
  <c r="C170" i="6" l="1"/>
  <c r="B170" i="6"/>
  <c r="C169" i="6"/>
  <c r="B169" i="6"/>
  <c r="C168" i="6"/>
  <c r="B168" i="6"/>
  <c r="C167" i="6"/>
  <c r="B167" i="6"/>
  <c r="C166" i="6"/>
  <c r="B166" i="6"/>
  <c r="C165" i="6"/>
  <c r="B165" i="6"/>
  <c r="C164" i="6"/>
  <c r="B164" i="6"/>
  <c r="C163" i="6"/>
  <c r="B163" i="6"/>
  <c r="C162" i="6"/>
  <c r="B162" i="6"/>
  <c r="C161" i="6"/>
  <c r="B161" i="6"/>
  <c r="C160" i="6"/>
  <c r="B160" i="6"/>
  <c r="C159" i="6"/>
  <c r="B159" i="6"/>
  <c r="C158" i="6"/>
  <c r="B158" i="6"/>
  <c r="C157" i="6"/>
  <c r="B157" i="6"/>
  <c r="C156" i="6"/>
  <c r="B156" i="6"/>
  <c r="C155" i="6"/>
  <c r="B155" i="6"/>
  <c r="C154" i="6"/>
  <c r="B154" i="6"/>
  <c r="C153" i="6"/>
  <c r="B153" i="6"/>
  <c r="C152" i="6"/>
  <c r="B152" i="6"/>
  <c r="C151" i="6"/>
  <c r="B151" i="6"/>
  <c r="C150" i="6"/>
  <c r="B150" i="6"/>
  <c r="C149" i="6"/>
  <c r="B149" i="6"/>
  <c r="C148" i="6"/>
  <c r="B148" i="6"/>
  <c r="C147" i="6"/>
  <c r="B147" i="6"/>
  <c r="C146" i="6"/>
  <c r="B146" i="6"/>
  <c r="C145" i="6"/>
  <c r="B145" i="6"/>
  <c r="C144" i="6"/>
  <c r="B144" i="6"/>
  <c r="C143" i="6"/>
  <c r="B143" i="6"/>
  <c r="C142" i="6"/>
  <c r="B142" i="6"/>
  <c r="C141" i="6"/>
  <c r="B141" i="6"/>
  <c r="C140" i="6"/>
  <c r="B140" i="6"/>
  <c r="C139" i="6"/>
  <c r="B139" i="6"/>
  <c r="C138" i="6"/>
  <c r="B138" i="6"/>
  <c r="C137" i="6"/>
  <c r="B137" i="6"/>
  <c r="C136" i="6"/>
  <c r="B136" i="6"/>
  <c r="C135" i="6"/>
  <c r="B135" i="6"/>
  <c r="C134" i="6"/>
  <c r="B134" i="6"/>
  <c r="C133" i="6"/>
  <c r="B133" i="6"/>
  <c r="C132" i="6"/>
  <c r="B132" i="6"/>
  <c r="C131" i="6"/>
  <c r="B131" i="6"/>
  <c r="C130" i="6"/>
  <c r="B130" i="6"/>
  <c r="C129" i="6"/>
  <c r="B129" i="6"/>
  <c r="C128" i="6"/>
  <c r="B128" i="6"/>
  <c r="C127" i="6"/>
  <c r="B127" i="6"/>
  <c r="C126" i="6"/>
  <c r="B126" i="6"/>
  <c r="C125" i="6"/>
  <c r="B125" i="6"/>
  <c r="C124" i="6"/>
  <c r="B124" i="6"/>
  <c r="C123" i="6"/>
  <c r="B123" i="6"/>
  <c r="C122" i="6"/>
  <c r="B122" i="6"/>
  <c r="C121" i="6"/>
  <c r="B121" i="6"/>
  <c r="C120" i="6"/>
  <c r="B120" i="6"/>
  <c r="C119" i="6"/>
  <c r="B119" i="6"/>
  <c r="C118" i="6"/>
  <c r="B118" i="6"/>
  <c r="C117" i="6"/>
  <c r="B117" i="6"/>
  <c r="C116" i="6"/>
  <c r="B116" i="6"/>
  <c r="C115" i="6"/>
  <c r="B115" i="6"/>
  <c r="C114" i="6"/>
  <c r="B114" i="6"/>
  <c r="C113" i="6"/>
  <c r="B113" i="6"/>
  <c r="C112" i="6"/>
  <c r="B112" i="6"/>
  <c r="C111" i="6"/>
  <c r="B111" i="6"/>
  <c r="C110" i="6"/>
  <c r="B110" i="6"/>
  <c r="C109" i="6"/>
  <c r="B109" i="6"/>
  <c r="C108" i="6"/>
  <c r="B108" i="6"/>
  <c r="C107" i="6"/>
  <c r="B107" i="6"/>
  <c r="C106" i="6"/>
  <c r="B106" i="6"/>
  <c r="C105" i="6"/>
  <c r="B105" i="6"/>
  <c r="C104" i="6"/>
  <c r="B104" i="6"/>
  <c r="C103" i="6"/>
  <c r="B103" i="6"/>
  <c r="C102" i="6"/>
  <c r="B102" i="6"/>
  <c r="C101" i="6"/>
  <c r="B101" i="6"/>
  <c r="C100" i="6"/>
  <c r="B100" i="6"/>
  <c r="C99" i="6"/>
  <c r="B99" i="6"/>
  <c r="C98" i="6"/>
  <c r="B98" i="6"/>
  <c r="C97" i="6"/>
  <c r="B97" i="6"/>
  <c r="C96" i="6"/>
  <c r="B96" i="6"/>
  <c r="C95" i="6"/>
  <c r="B95" i="6"/>
  <c r="C94" i="6"/>
  <c r="B94" i="6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C85" i="6"/>
  <c r="B85" i="6"/>
  <c r="C84" i="6"/>
  <c r="B84" i="6"/>
  <c r="C83" i="6"/>
  <c r="B83" i="6"/>
  <c r="C82" i="6"/>
  <c r="B82" i="6"/>
  <c r="C81" i="6"/>
  <c r="B81" i="6"/>
  <c r="C80" i="6"/>
  <c r="B80" i="6"/>
  <c r="C79" i="6"/>
  <c r="B79" i="6"/>
  <c r="C78" i="6"/>
  <c r="B78" i="6"/>
  <c r="C77" i="6"/>
  <c r="B77" i="6"/>
  <c r="C76" i="6"/>
  <c r="B76" i="6"/>
  <c r="C75" i="6"/>
  <c r="B75" i="6"/>
  <c r="C74" i="6"/>
  <c r="B74" i="6"/>
  <c r="C73" i="6"/>
  <c r="B73" i="6"/>
  <c r="C72" i="6"/>
  <c r="B72" i="6"/>
  <c r="C71" i="6"/>
  <c r="B71" i="6"/>
  <c r="C70" i="6"/>
  <c r="B70" i="6"/>
  <c r="C69" i="6"/>
  <c r="B69" i="6"/>
  <c r="C68" i="6"/>
  <c r="B68" i="6"/>
  <c r="C67" i="6"/>
  <c r="B67" i="6"/>
  <c r="C66" i="6"/>
  <c r="B66" i="6"/>
  <c r="C65" i="6"/>
  <c r="B65" i="6"/>
  <c r="C64" i="6"/>
  <c r="B64" i="6"/>
  <c r="C63" i="6"/>
  <c r="B63" i="6"/>
  <c r="C62" i="6"/>
  <c r="B62" i="6"/>
  <c r="C61" i="6"/>
  <c r="B61" i="6"/>
  <c r="C60" i="6"/>
  <c r="B60" i="6"/>
  <c r="C59" i="6"/>
  <c r="B59" i="6"/>
  <c r="C58" i="6"/>
  <c r="B58" i="6"/>
  <c r="C57" i="6"/>
  <c r="B57" i="6"/>
  <c r="C56" i="6"/>
  <c r="B56" i="6"/>
  <c r="C55" i="6"/>
  <c r="B55" i="6"/>
  <c r="C54" i="6"/>
  <c r="B54" i="6"/>
  <c r="C53" i="6"/>
  <c r="B53" i="6"/>
  <c r="C52" i="6"/>
  <c r="B52" i="6"/>
  <c r="C51" i="6"/>
  <c r="B51" i="6"/>
  <c r="C50" i="6"/>
  <c r="B50" i="6"/>
  <c r="C49" i="6"/>
  <c r="B49" i="6"/>
  <c r="C48" i="6"/>
  <c r="B48" i="6"/>
  <c r="C47" i="6"/>
  <c r="B47" i="6"/>
  <c r="C46" i="6"/>
  <c r="B46" i="6"/>
  <c r="C45" i="6"/>
  <c r="B45" i="6"/>
  <c r="C44" i="6"/>
  <c r="B44" i="6"/>
  <c r="C43" i="6"/>
  <c r="B43" i="6"/>
  <c r="C42" i="6"/>
  <c r="B42" i="6"/>
  <c r="C41" i="6"/>
  <c r="B41" i="6"/>
  <c r="C40" i="6"/>
  <c r="B40" i="6"/>
  <c r="C39" i="6"/>
  <c r="B39" i="6"/>
  <c r="C38" i="6"/>
  <c r="B38" i="6"/>
  <c r="C37" i="6"/>
  <c r="B37" i="6"/>
  <c r="C36" i="6"/>
  <c r="B36" i="6"/>
  <c r="C35" i="6"/>
  <c r="B35" i="6"/>
  <c r="C34" i="6"/>
  <c r="B34" i="6"/>
  <c r="C33" i="6"/>
  <c r="B33" i="6"/>
  <c r="C32" i="6"/>
  <c r="B32" i="6"/>
  <c r="C31" i="6"/>
  <c r="B31" i="6"/>
  <c r="C30" i="6"/>
  <c r="B30" i="6"/>
  <c r="C29" i="6"/>
  <c r="B29" i="6"/>
  <c r="C28" i="6"/>
  <c r="B28" i="6"/>
  <c r="C27" i="6"/>
  <c r="B27" i="6"/>
  <c r="C26" i="6"/>
  <c r="B26" i="6"/>
  <c r="C25" i="6"/>
  <c r="B25" i="6"/>
  <c r="C24" i="6"/>
  <c r="B24" i="6"/>
  <c r="C23" i="6"/>
  <c r="B23" i="6"/>
  <c r="C22" i="6"/>
  <c r="B22" i="6"/>
  <c r="C21" i="6"/>
  <c r="B21" i="6"/>
  <c r="C20" i="6"/>
  <c r="B20" i="6"/>
  <c r="C19" i="6"/>
  <c r="B19" i="6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C170" i="5"/>
  <c r="B170" i="5"/>
  <c r="C169" i="5"/>
  <c r="B169" i="5"/>
  <c r="C168" i="5"/>
  <c r="B168" i="5"/>
  <c r="D169" i="2" s="1"/>
  <c r="C167" i="5"/>
  <c r="B167" i="5"/>
  <c r="C166" i="5"/>
  <c r="B166" i="5"/>
  <c r="C165" i="5"/>
  <c r="B165" i="5"/>
  <c r="C164" i="5"/>
  <c r="B164" i="5"/>
  <c r="D165" i="2" s="1"/>
  <c r="C163" i="5"/>
  <c r="B163" i="5"/>
  <c r="C162" i="5"/>
  <c r="B162" i="5"/>
  <c r="C161" i="5"/>
  <c r="B161" i="5"/>
  <c r="C160" i="5"/>
  <c r="B160" i="5"/>
  <c r="D161" i="2" s="1"/>
  <c r="C159" i="5"/>
  <c r="B159" i="5"/>
  <c r="C158" i="5"/>
  <c r="B158" i="5"/>
  <c r="C157" i="5"/>
  <c r="B157" i="5"/>
  <c r="C156" i="5"/>
  <c r="B156" i="5"/>
  <c r="D157" i="2" s="1"/>
  <c r="C155" i="5"/>
  <c r="B155" i="5"/>
  <c r="C154" i="5"/>
  <c r="B154" i="5"/>
  <c r="C153" i="5"/>
  <c r="B153" i="5"/>
  <c r="C152" i="5"/>
  <c r="B152" i="5"/>
  <c r="D153" i="2" s="1"/>
  <c r="C151" i="5"/>
  <c r="B151" i="5"/>
  <c r="C150" i="5"/>
  <c r="B150" i="5"/>
  <c r="C149" i="5"/>
  <c r="B149" i="5"/>
  <c r="C148" i="5"/>
  <c r="B148" i="5"/>
  <c r="D149" i="2" s="1"/>
  <c r="C147" i="5"/>
  <c r="B147" i="5"/>
  <c r="C146" i="5"/>
  <c r="B146" i="5"/>
  <c r="C145" i="5"/>
  <c r="B145" i="5"/>
  <c r="C144" i="5"/>
  <c r="B144" i="5"/>
  <c r="D145" i="2" s="1"/>
  <c r="C143" i="5"/>
  <c r="B143" i="5"/>
  <c r="C142" i="5"/>
  <c r="B142" i="5"/>
  <c r="C141" i="5"/>
  <c r="B141" i="5"/>
  <c r="C140" i="5"/>
  <c r="B140" i="5"/>
  <c r="D141" i="2" s="1"/>
  <c r="C139" i="5"/>
  <c r="B139" i="5"/>
  <c r="C138" i="5"/>
  <c r="B138" i="5"/>
  <c r="C137" i="5"/>
  <c r="B137" i="5"/>
  <c r="C136" i="5"/>
  <c r="B136" i="5"/>
  <c r="D137" i="2" s="1"/>
  <c r="C135" i="5"/>
  <c r="B135" i="5"/>
  <c r="C134" i="5"/>
  <c r="B134" i="5"/>
  <c r="C133" i="5"/>
  <c r="B133" i="5"/>
  <c r="C132" i="5"/>
  <c r="B132" i="5"/>
  <c r="D133" i="2" s="1"/>
  <c r="C131" i="5"/>
  <c r="B131" i="5"/>
  <c r="C130" i="5"/>
  <c r="B130" i="5"/>
  <c r="C129" i="5"/>
  <c r="B129" i="5"/>
  <c r="C128" i="5"/>
  <c r="B128" i="5"/>
  <c r="D129" i="2" s="1"/>
  <c r="C127" i="5"/>
  <c r="B127" i="5"/>
  <c r="C126" i="5"/>
  <c r="B126" i="5"/>
  <c r="C125" i="5"/>
  <c r="B125" i="5"/>
  <c r="C124" i="5"/>
  <c r="B124" i="5"/>
  <c r="D125" i="2" s="1"/>
  <c r="C123" i="5"/>
  <c r="B123" i="5"/>
  <c r="C122" i="5"/>
  <c r="B122" i="5"/>
  <c r="C121" i="5"/>
  <c r="B121" i="5"/>
  <c r="C120" i="5"/>
  <c r="B120" i="5"/>
  <c r="D121" i="2" s="1"/>
  <c r="C119" i="5"/>
  <c r="B119" i="5"/>
  <c r="C118" i="5"/>
  <c r="B118" i="5"/>
  <c r="C117" i="5"/>
  <c r="B117" i="5"/>
  <c r="C116" i="5"/>
  <c r="B116" i="5"/>
  <c r="D117" i="2" s="1"/>
  <c r="C115" i="5"/>
  <c r="B115" i="5"/>
  <c r="C114" i="5"/>
  <c r="B114" i="5"/>
  <c r="C113" i="5"/>
  <c r="B113" i="5"/>
  <c r="C112" i="5"/>
  <c r="B112" i="5"/>
  <c r="D113" i="2" s="1"/>
  <c r="C111" i="5"/>
  <c r="B111" i="5"/>
  <c r="C110" i="5"/>
  <c r="B110" i="5"/>
  <c r="C109" i="5"/>
  <c r="B109" i="5"/>
  <c r="C108" i="5"/>
  <c r="B108" i="5"/>
  <c r="D109" i="2" s="1"/>
  <c r="C107" i="5"/>
  <c r="B107" i="5"/>
  <c r="C106" i="5"/>
  <c r="B106" i="5"/>
  <c r="C105" i="5"/>
  <c r="B105" i="5"/>
  <c r="C104" i="5"/>
  <c r="B104" i="5"/>
  <c r="D105" i="2" s="1"/>
  <c r="C103" i="5"/>
  <c r="B103" i="5"/>
  <c r="C102" i="5"/>
  <c r="B102" i="5"/>
  <c r="C101" i="5"/>
  <c r="B101" i="5"/>
  <c r="C100" i="5"/>
  <c r="B100" i="5"/>
  <c r="D101" i="2" s="1"/>
  <c r="C99" i="5"/>
  <c r="B99" i="5"/>
  <c r="C98" i="5"/>
  <c r="B98" i="5"/>
  <c r="C97" i="5"/>
  <c r="B97" i="5"/>
  <c r="C96" i="5"/>
  <c r="B96" i="5"/>
  <c r="D97" i="2" s="1"/>
  <c r="C95" i="5"/>
  <c r="B95" i="5"/>
  <c r="C94" i="5"/>
  <c r="B94" i="5"/>
  <c r="C93" i="5"/>
  <c r="B93" i="5"/>
  <c r="C92" i="5"/>
  <c r="B92" i="5"/>
  <c r="D93" i="2" s="1"/>
  <c r="C91" i="5"/>
  <c r="B91" i="5"/>
  <c r="C90" i="5"/>
  <c r="B90" i="5"/>
  <c r="C89" i="5"/>
  <c r="B89" i="5"/>
  <c r="C88" i="5"/>
  <c r="B88" i="5"/>
  <c r="D89" i="2" s="1"/>
  <c r="C87" i="5"/>
  <c r="B87" i="5"/>
  <c r="C86" i="5"/>
  <c r="B86" i="5"/>
  <c r="C85" i="5"/>
  <c r="B85" i="5"/>
  <c r="D86" i="2" s="1"/>
  <c r="C84" i="5"/>
  <c r="B84" i="5"/>
  <c r="C83" i="5"/>
  <c r="B83" i="5"/>
  <c r="D84" i="2" s="1"/>
  <c r="C82" i="5"/>
  <c r="B82" i="5"/>
  <c r="C81" i="5"/>
  <c r="B81" i="5"/>
  <c r="D82" i="2" s="1"/>
  <c r="C80" i="5"/>
  <c r="B80" i="5"/>
  <c r="C79" i="5"/>
  <c r="B79" i="5"/>
  <c r="D80" i="2" s="1"/>
  <c r="C78" i="5"/>
  <c r="B78" i="5"/>
  <c r="C77" i="5"/>
  <c r="B77" i="5"/>
  <c r="D78" i="2" s="1"/>
  <c r="C76" i="5"/>
  <c r="B76" i="5"/>
  <c r="C75" i="5"/>
  <c r="B75" i="5"/>
  <c r="D76" i="2" s="1"/>
  <c r="C74" i="5"/>
  <c r="B74" i="5"/>
  <c r="C73" i="5"/>
  <c r="B73" i="5"/>
  <c r="D74" i="2" s="1"/>
  <c r="C72" i="5"/>
  <c r="B72" i="5"/>
  <c r="C71" i="5"/>
  <c r="B71" i="5"/>
  <c r="D72" i="2" s="1"/>
  <c r="C70" i="5"/>
  <c r="B70" i="5"/>
  <c r="C69" i="5"/>
  <c r="B69" i="5"/>
  <c r="D70" i="2" s="1"/>
  <c r="C68" i="5"/>
  <c r="B68" i="5"/>
  <c r="C67" i="5"/>
  <c r="B67" i="5"/>
  <c r="D68" i="2" s="1"/>
  <c r="C66" i="5"/>
  <c r="B66" i="5"/>
  <c r="C65" i="5"/>
  <c r="B65" i="5"/>
  <c r="D66" i="2" s="1"/>
  <c r="C64" i="5"/>
  <c r="B64" i="5"/>
  <c r="C63" i="5"/>
  <c r="B63" i="5"/>
  <c r="D64" i="2" s="1"/>
  <c r="C62" i="5"/>
  <c r="B62" i="5"/>
  <c r="C61" i="5"/>
  <c r="B61" i="5"/>
  <c r="D62" i="2" s="1"/>
  <c r="C60" i="5"/>
  <c r="B60" i="5"/>
  <c r="C59" i="5"/>
  <c r="B59" i="5"/>
  <c r="D60" i="2" s="1"/>
  <c r="C58" i="5"/>
  <c r="B58" i="5"/>
  <c r="C57" i="5"/>
  <c r="B57" i="5"/>
  <c r="D58" i="2" s="1"/>
  <c r="C56" i="5"/>
  <c r="B56" i="5"/>
  <c r="C55" i="5"/>
  <c r="B55" i="5"/>
  <c r="D56" i="2" s="1"/>
  <c r="C54" i="5"/>
  <c r="B54" i="5"/>
  <c r="C53" i="5"/>
  <c r="B53" i="5"/>
  <c r="D54" i="2" s="1"/>
  <c r="C52" i="5"/>
  <c r="B52" i="5"/>
  <c r="C51" i="5"/>
  <c r="B51" i="5"/>
  <c r="D52" i="2" s="1"/>
  <c r="C50" i="5"/>
  <c r="B50" i="5"/>
  <c r="C49" i="5"/>
  <c r="B49" i="5"/>
  <c r="D50" i="2" s="1"/>
  <c r="C48" i="5"/>
  <c r="B48" i="5"/>
  <c r="C47" i="5"/>
  <c r="B47" i="5"/>
  <c r="D48" i="2" s="1"/>
  <c r="C46" i="5"/>
  <c r="B46" i="5"/>
  <c r="C45" i="5"/>
  <c r="B45" i="5"/>
  <c r="D46" i="2" s="1"/>
  <c r="C44" i="5"/>
  <c r="B44" i="5"/>
  <c r="C43" i="5"/>
  <c r="B43" i="5"/>
  <c r="D44" i="2" s="1"/>
  <c r="C42" i="5"/>
  <c r="B42" i="5"/>
  <c r="C41" i="5"/>
  <c r="B41" i="5"/>
  <c r="D42" i="2" s="1"/>
  <c r="C40" i="5"/>
  <c r="B40" i="5"/>
  <c r="C39" i="5"/>
  <c r="B39" i="5"/>
  <c r="D40" i="2" s="1"/>
  <c r="C38" i="5"/>
  <c r="B38" i="5"/>
  <c r="C37" i="5"/>
  <c r="B37" i="5"/>
  <c r="D38" i="2" s="1"/>
  <c r="C36" i="5"/>
  <c r="B36" i="5"/>
  <c r="C35" i="5"/>
  <c r="B35" i="5"/>
  <c r="D36" i="2" s="1"/>
  <c r="C34" i="5"/>
  <c r="B34" i="5"/>
  <c r="C33" i="5"/>
  <c r="B33" i="5"/>
  <c r="D34" i="2" s="1"/>
  <c r="C32" i="5"/>
  <c r="B32" i="5"/>
  <c r="C31" i="5"/>
  <c r="B31" i="5"/>
  <c r="D32" i="2" s="1"/>
  <c r="C30" i="5"/>
  <c r="B30" i="5"/>
  <c r="C29" i="5"/>
  <c r="B29" i="5"/>
  <c r="D30" i="2" s="1"/>
  <c r="C28" i="5"/>
  <c r="B28" i="5"/>
  <c r="C27" i="5"/>
  <c r="B27" i="5"/>
  <c r="D28" i="2" s="1"/>
  <c r="C26" i="5"/>
  <c r="B26" i="5"/>
  <c r="C25" i="5"/>
  <c r="B25" i="5"/>
  <c r="D26" i="2" s="1"/>
  <c r="C24" i="5"/>
  <c r="B24" i="5"/>
  <c r="C23" i="5"/>
  <c r="B23" i="5"/>
  <c r="D24" i="2" s="1"/>
  <c r="C22" i="5"/>
  <c r="B22" i="5"/>
  <c r="C21" i="5"/>
  <c r="B21" i="5"/>
  <c r="D22" i="2" s="1"/>
  <c r="C20" i="5"/>
  <c r="B20" i="5"/>
  <c r="C19" i="5"/>
  <c r="B19" i="5"/>
  <c r="D20" i="2" s="1"/>
  <c r="C18" i="5"/>
  <c r="B18" i="5"/>
  <c r="C17" i="5"/>
  <c r="B17" i="5"/>
  <c r="D18" i="2" s="1"/>
  <c r="C16" i="5"/>
  <c r="B16" i="5"/>
  <c r="C15" i="5"/>
  <c r="B15" i="5"/>
  <c r="D16" i="2" s="1"/>
  <c r="C14" i="5"/>
  <c r="B14" i="5"/>
  <c r="C13" i="5"/>
  <c r="B13" i="5"/>
  <c r="D14" i="2" s="1"/>
  <c r="C12" i="5"/>
  <c r="B12" i="5"/>
  <c r="C11" i="5"/>
  <c r="B11" i="5"/>
  <c r="D12" i="2" s="1"/>
  <c r="C10" i="5"/>
  <c r="B10" i="5"/>
  <c r="C9" i="5"/>
  <c r="B9" i="5"/>
  <c r="D10" i="2" s="1"/>
  <c r="C8" i="5"/>
  <c r="B8" i="5"/>
  <c r="C7" i="5"/>
  <c r="B7" i="5"/>
  <c r="D8" i="2" s="1"/>
  <c r="C6" i="5"/>
  <c r="B6" i="5"/>
  <c r="C5" i="5"/>
  <c r="B5" i="5"/>
  <c r="D6" i="2" s="1"/>
  <c r="C4" i="5"/>
  <c r="B4" i="5"/>
  <c r="C3" i="5"/>
  <c r="B3" i="5"/>
  <c r="D4" i="2" s="1"/>
  <c r="C2" i="5"/>
  <c r="B2" i="5"/>
  <c r="C170" i="4"/>
  <c r="B170" i="4"/>
  <c r="C171" i="2" s="1"/>
  <c r="C169" i="4"/>
  <c r="B169" i="4"/>
  <c r="C170" i="2" s="1"/>
  <c r="C168" i="4"/>
  <c r="B168" i="4"/>
  <c r="C169" i="2" s="1"/>
  <c r="C167" i="4"/>
  <c r="B167" i="4"/>
  <c r="C166" i="4"/>
  <c r="B166" i="4"/>
  <c r="C167" i="2" s="1"/>
  <c r="C165" i="4"/>
  <c r="B165" i="4"/>
  <c r="C166" i="2" s="1"/>
  <c r="C164" i="4"/>
  <c r="B164" i="4"/>
  <c r="C165" i="2" s="1"/>
  <c r="C163" i="4"/>
  <c r="B163" i="4"/>
  <c r="C162" i="4"/>
  <c r="B162" i="4"/>
  <c r="C163" i="2" s="1"/>
  <c r="C161" i="4"/>
  <c r="B161" i="4"/>
  <c r="C162" i="2" s="1"/>
  <c r="C160" i="4"/>
  <c r="B160" i="4"/>
  <c r="C161" i="2" s="1"/>
  <c r="C159" i="4"/>
  <c r="B159" i="4"/>
  <c r="C158" i="4"/>
  <c r="B158" i="4"/>
  <c r="C159" i="2" s="1"/>
  <c r="C157" i="4"/>
  <c r="B157" i="4"/>
  <c r="C158" i="2" s="1"/>
  <c r="C156" i="4"/>
  <c r="B156" i="4"/>
  <c r="C157" i="2" s="1"/>
  <c r="C155" i="4"/>
  <c r="B155" i="4"/>
  <c r="C154" i="4"/>
  <c r="B154" i="4"/>
  <c r="C155" i="2" s="1"/>
  <c r="C153" i="4"/>
  <c r="B153" i="4"/>
  <c r="C154" i="2" s="1"/>
  <c r="C152" i="4"/>
  <c r="B152" i="4"/>
  <c r="C153" i="2" s="1"/>
  <c r="C151" i="4"/>
  <c r="B151" i="4"/>
  <c r="C150" i="4"/>
  <c r="B150" i="4"/>
  <c r="C151" i="2" s="1"/>
  <c r="C149" i="4"/>
  <c r="B149" i="4"/>
  <c r="C150" i="2" s="1"/>
  <c r="C148" i="4"/>
  <c r="B148" i="4"/>
  <c r="C149" i="2" s="1"/>
  <c r="C147" i="4"/>
  <c r="B147" i="4"/>
  <c r="C146" i="4"/>
  <c r="B146" i="4"/>
  <c r="C147" i="2" s="1"/>
  <c r="C145" i="4"/>
  <c r="B145" i="4"/>
  <c r="C146" i="2" s="1"/>
  <c r="C144" i="4"/>
  <c r="B144" i="4"/>
  <c r="C145" i="2" s="1"/>
  <c r="C143" i="4"/>
  <c r="B143" i="4"/>
  <c r="C142" i="4"/>
  <c r="B142" i="4"/>
  <c r="C143" i="2" s="1"/>
  <c r="C141" i="4"/>
  <c r="B141" i="4"/>
  <c r="C142" i="2" s="1"/>
  <c r="C140" i="4"/>
  <c r="B140" i="4"/>
  <c r="C141" i="2" s="1"/>
  <c r="C139" i="4"/>
  <c r="B139" i="4"/>
  <c r="C138" i="4"/>
  <c r="B138" i="4"/>
  <c r="C139" i="2" s="1"/>
  <c r="C137" i="4"/>
  <c r="B137" i="4"/>
  <c r="C138" i="2" s="1"/>
  <c r="C136" i="4"/>
  <c r="B136" i="4"/>
  <c r="C137" i="2" s="1"/>
  <c r="C135" i="4"/>
  <c r="B135" i="4"/>
  <c r="C134" i="4"/>
  <c r="B134" i="4"/>
  <c r="C135" i="2" s="1"/>
  <c r="C133" i="4"/>
  <c r="B133" i="4"/>
  <c r="C134" i="2" s="1"/>
  <c r="C132" i="4"/>
  <c r="B132" i="4"/>
  <c r="C133" i="2" s="1"/>
  <c r="C131" i="4"/>
  <c r="B131" i="4"/>
  <c r="C130" i="4"/>
  <c r="B130" i="4"/>
  <c r="C131" i="2" s="1"/>
  <c r="C129" i="4"/>
  <c r="B129" i="4"/>
  <c r="C130" i="2" s="1"/>
  <c r="C128" i="4"/>
  <c r="B128" i="4"/>
  <c r="C129" i="2" s="1"/>
  <c r="C127" i="4"/>
  <c r="B127" i="4"/>
  <c r="C126" i="4"/>
  <c r="B126" i="4"/>
  <c r="C127" i="2" s="1"/>
  <c r="C125" i="4"/>
  <c r="B125" i="4"/>
  <c r="C126" i="2" s="1"/>
  <c r="C124" i="4"/>
  <c r="B124" i="4"/>
  <c r="C125" i="2" s="1"/>
  <c r="C123" i="4"/>
  <c r="B123" i="4"/>
  <c r="C122" i="4"/>
  <c r="B122" i="4"/>
  <c r="C123" i="2" s="1"/>
  <c r="C121" i="4"/>
  <c r="B121" i="4"/>
  <c r="C122" i="2" s="1"/>
  <c r="C120" i="4"/>
  <c r="B120" i="4"/>
  <c r="C121" i="2" s="1"/>
  <c r="C119" i="4"/>
  <c r="B119" i="4"/>
  <c r="C118" i="4"/>
  <c r="B118" i="4"/>
  <c r="C119" i="2" s="1"/>
  <c r="C117" i="4"/>
  <c r="B117" i="4"/>
  <c r="C118" i="2" s="1"/>
  <c r="C116" i="4"/>
  <c r="B116" i="4"/>
  <c r="C117" i="2" s="1"/>
  <c r="C115" i="4"/>
  <c r="B115" i="4"/>
  <c r="C114" i="4"/>
  <c r="B114" i="4"/>
  <c r="C115" i="2" s="1"/>
  <c r="C113" i="4"/>
  <c r="B113" i="4"/>
  <c r="C114" i="2" s="1"/>
  <c r="C112" i="4"/>
  <c r="B112" i="4"/>
  <c r="C113" i="2" s="1"/>
  <c r="C111" i="4"/>
  <c r="B111" i="4"/>
  <c r="C110" i="4"/>
  <c r="B110" i="4"/>
  <c r="C111" i="2" s="1"/>
  <c r="C109" i="4"/>
  <c r="B109" i="4"/>
  <c r="C110" i="2" s="1"/>
  <c r="C108" i="4"/>
  <c r="B108" i="4"/>
  <c r="C109" i="2" s="1"/>
  <c r="C107" i="4"/>
  <c r="B107" i="4"/>
  <c r="C106" i="4"/>
  <c r="B106" i="4"/>
  <c r="C107" i="2" s="1"/>
  <c r="C105" i="4"/>
  <c r="B105" i="4"/>
  <c r="C106" i="2" s="1"/>
  <c r="C104" i="4"/>
  <c r="B104" i="4"/>
  <c r="C105" i="2" s="1"/>
  <c r="C103" i="4"/>
  <c r="B103" i="4"/>
  <c r="C102" i="4"/>
  <c r="B102" i="4"/>
  <c r="C103" i="2" s="1"/>
  <c r="C101" i="4"/>
  <c r="B101" i="4"/>
  <c r="C102" i="2" s="1"/>
  <c r="C100" i="4"/>
  <c r="B100" i="4"/>
  <c r="C101" i="2" s="1"/>
  <c r="C99" i="4"/>
  <c r="B99" i="4"/>
  <c r="C98" i="4"/>
  <c r="B98" i="4"/>
  <c r="C99" i="2" s="1"/>
  <c r="C97" i="4"/>
  <c r="B97" i="4"/>
  <c r="C98" i="2" s="1"/>
  <c r="C96" i="4"/>
  <c r="B96" i="4"/>
  <c r="C97" i="2" s="1"/>
  <c r="C95" i="4"/>
  <c r="B95" i="4"/>
  <c r="C94" i="4"/>
  <c r="B94" i="4"/>
  <c r="C95" i="2" s="1"/>
  <c r="C93" i="4"/>
  <c r="B93" i="4"/>
  <c r="C94" i="2" s="1"/>
  <c r="C92" i="4"/>
  <c r="B92" i="4"/>
  <c r="C93" i="2" s="1"/>
  <c r="C91" i="4"/>
  <c r="B91" i="4"/>
  <c r="C90" i="4"/>
  <c r="B90" i="4"/>
  <c r="C91" i="2" s="1"/>
  <c r="C89" i="4"/>
  <c r="B89" i="4"/>
  <c r="C90" i="2" s="1"/>
  <c r="C88" i="4"/>
  <c r="B88" i="4"/>
  <c r="C89" i="2" s="1"/>
  <c r="C87" i="4"/>
  <c r="B87" i="4"/>
  <c r="C86" i="4"/>
  <c r="B86" i="4"/>
  <c r="C85" i="4"/>
  <c r="B85" i="4"/>
  <c r="C84" i="4"/>
  <c r="B84" i="4"/>
  <c r="C83" i="4"/>
  <c r="B83" i="4"/>
  <c r="C82" i="4"/>
  <c r="B82" i="4"/>
  <c r="C81" i="4"/>
  <c r="B81" i="4"/>
  <c r="C80" i="4"/>
  <c r="B80" i="4"/>
  <c r="C79" i="4"/>
  <c r="B79" i="4"/>
  <c r="C78" i="4"/>
  <c r="B78" i="4"/>
  <c r="C77" i="4"/>
  <c r="B77" i="4"/>
  <c r="C76" i="4"/>
  <c r="B76" i="4"/>
  <c r="C75" i="4"/>
  <c r="B75" i="4"/>
  <c r="C74" i="4"/>
  <c r="B74" i="4"/>
  <c r="C73" i="4"/>
  <c r="B73" i="4"/>
  <c r="C72" i="4"/>
  <c r="B72" i="4"/>
  <c r="C71" i="4"/>
  <c r="B71" i="4"/>
  <c r="C70" i="4"/>
  <c r="B70" i="4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C62" i="4"/>
  <c r="B62" i="4"/>
  <c r="C61" i="4"/>
  <c r="B61" i="4"/>
  <c r="C60" i="4"/>
  <c r="B60" i="4"/>
  <c r="C59" i="4"/>
  <c r="B59" i="4"/>
  <c r="C58" i="4"/>
  <c r="B58" i="4"/>
  <c r="C57" i="4"/>
  <c r="B57" i="4"/>
  <c r="C56" i="4"/>
  <c r="B56" i="4"/>
  <c r="C55" i="4"/>
  <c r="B55" i="4"/>
  <c r="C54" i="4"/>
  <c r="B54" i="4"/>
  <c r="C53" i="4"/>
  <c r="B53" i="4"/>
  <c r="C52" i="4"/>
  <c r="B52" i="4"/>
  <c r="C51" i="4"/>
  <c r="B51" i="4"/>
  <c r="C50" i="4"/>
  <c r="B50" i="4"/>
  <c r="C49" i="4"/>
  <c r="B49" i="4"/>
  <c r="C48" i="4"/>
  <c r="B48" i="4"/>
  <c r="C47" i="4"/>
  <c r="B47" i="4"/>
  <c r="C46" i="4"/>
  <c r="B46" i="4"/>
  <c r="C45" i="4"/>
  <c r="B45" i="4"/>
  <c r="C44" i="4"/>
  <c r="B44" i="4"/>
  <c r="C43" i="4"/>
  <c r="B43" i="4"/>
  <c r="C42" i="4"/>
  <c r="B42" i="4"/>
  <c r="C41" i="4"/>
  <c r="B41" i="4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C2" i="4"/>
  <c r="B2" i="4"/>
  <c r="C170" i="3"/>
  <c r="B170" i="3"/>
  <c r="C169" i="3"/>
  <c r="B169" i="3"/>
  <c r="C168" i="3"/>
  <c r="B168" i="3"/>
  <c r="B169" i="2" s="1"/>
  <c r="C167" i="3"/>
  <c r="B167" i="3"/>
  <c r="C166" i="3"/>
  <c r="B166" i="3"/>
  <c r="C165" i="3"/>
  <c r="B165" i="3"/>
  <c r="C164" i="3"/>
  <c r="B164" i="3"/>
  <c r="B165" i="2" s="1"/>
  <c r="C163" i="3"/>
  <c r="B163" i="3"/>
  <c r="C162" i="3"/>
  <c r="B162" i="3"/>
  <c r="C161" i="3"/>
  <c r="B161" i="3"/>
  <c r="C160" i="3"/>
  <c r="B160" i="3"/>
  <c r="B161" i="2" s="1"/>
  <c r="C159" i="3"/>
  <c r="B159" i="3"/>
  <c r="C158" i="3"/>
  <c r="B158" i="3"/>
  <c r="C157" i="3"/>
  <c r="B157" i="3"/>
  <c r="C156" i="3"/>
  <c r="B156" i="3"/>
  <c r="B157" i="2" s="1"/>
  <c r="C155" i="3"/>
  <c r="B155" i="3"/>
  <c r="C154" i="3"/>
  <c r="B154" i="3"/>
  <c r="C153" i="3"/>
  <c r="B153" i="3"/>
  <c r="C152" i="3"/>
  <c r="B152" i="3"/>
  <c r="B153" i="2" s="1"/>
  <c r="C151" i="3"/>
  <c r="B151" i="3"/>
  <c r="C150" i="3"/>
  <c r="B150" i="3"/>
  <c r="C149" i="3"/>
  <c r="B149" i="3"/>
  <c r="C148" i="3"/>
  <c r="B148" i="3"/>
  <c r="B149" i="2" s="1"/>
  <c r="C147" i="3"/>
  <c r="B147" i="3"/>
  <c r="C146" i="3"/>
  <c r="B146" i="3"/>
  <c r="C145" i="3"/>
  <c r="B145" i="3"/>
  <c r="C144" i="3"/>
  <c r="B144" i="3"/>
  <c r="B145" i="2" s="1"/>
  <c r="C143" i="3"/>
  <c r="B143" i="3"/>
  <c r="C142" i="3"/>
  <c r="B142" i="3"/>
  <c r="C141" i="3"/>
  <c r="B141" i="3"/>
  <c r="C140" i="3"/>
  <c r="B140" i="3"/>
  <c r="B141" i="2" s="1"/>
  <c r="C139" i="3"/>
  <c r="B139" i="3"/>
  <c r="C138" i="3"/>
  <c r="B138" i="3"/>
  <c r="C137" i="3"/>
  <c r="B137" i="3"/>
  <c r="C136" i="3"/>
  <c r="B136" i="3"/>
  <c r="B137" i="2" s="1"/>
  <c r="C135" i="3"/>
  <c r="B135" i="3"/>
  <c r="C134" i="3"/>
  <c r="B134" i="3"/>
  <c r="C133" i="3"/>
  <c r="B133" i="3"/>
  <c r="C132" i="3"/>
  <c r="B132" i="3"/>
  <c r="B133" i="2" s="1"/>
  <c r="C131" i="3"/>
  <c r="B131" i="3"/>
  <c r="C130" i="3"/>
  <c r="B130" i="3"/>
  <c r="C129" i="3"/>
  <c r="B129" i="3"/>
  <c r="C128" i="3"/>
  <c r="B128" i="3"/>
  <c r="B129" i="2" s="1"/>
  <c r="C127" i="3"/>
  <c r="B127" i="3"/>
  <c r="C126" i="3"/>
  <c r="B126" i="3"/>
  <c r="C125" i="3"/>
  <c r="B125" i="3"/>
  <c r="C124" i="3"/>
  <c r="B124" i="3"/>
  <c r="B125" i="2" s="1"/>
  <c r="C123" i="3"/>
  <c r="B123" i="3"/>
  <c r="C122" i="3"/>
  <c r="B122" i="3"/>
  <c r="C121" i="3"/>
  <c r="B121" i="3"/>
  <c r="C120" i="3"/>
  <c r="B120" i="3"/>
  <c r="B121" i="2" s="1"/>
  <c r="C119" i="3"/>
  <c r="B119" i="3"/>
  <c r="C118" i="3"/>
  <c r="B118" i="3"/>
  <c r="C117" i="3"/>
  <c r="B117" i="3"/>
  <c r="C116" i="3"/>
  <c r="B116" i="3"/>
  <c r="B117" i="2" s="1"/>
  <c r="C115" i="3"/>
  <c r="B115" i="3"/>
  <c r="C114" i="3"/>
  <c r="B114" i="3"/>
  <c r="C113" i="3"/>
  <c r="B113" i="3"/>
  <c r="C112" i="3"/>
  <c r="B112" i="3"/>
  <c r="C111" i="3"/>
  <c r="B111" i="3"/>
  <c r="C110" i="3"/>
  <c r="B110" i="3"/>
  <c r="C109" i="3"/>
  <c r="B109" i="3"/>
  <c r="C108" i="3"/>
  <c r="B108" i="3"/>
  <c r="C107" i="3"/>
  <c r="B107" i="3"/>
  <c r="C106" i="3"/>
  <c r="B106" i="3"/>
  <c r="C105" i="3"/>
  <c r="B105" i="3"/>
  <c r="C104" i="3"/>
  <c r="B104" i="3"/>
  <c r="C103" i="3"/>
  <c r="B103" i="3"/>
  <c r="C102" i="3"/>
  <c r="B102" i="3"/>
  <c r="C101" i="3"/>
  <c r="B101" i="3"/>
  <c r="C100" i="3"/>
  <c r="B100" i="3"/>
  <c r="C99" i="3"/>
  <c r="B99" i="3"/>
  <c r="C98" i="3"/>
  <c r="B98" i="3"/>
  <c r="C97" i="3"/>
  <c r="B97" i="3"/>
  <c r="C96" i="3"/>
  <c r="B96" i="3"/>
  <c r="C95" i="3"/>
  <c r="B95" i="3"/>
  <c r="C94" i="3"/>
  <c r="B94" i="3"/>
  <c r="C93" i="3"/>
  <c r="B93" i="3"/>
  <c r="C92" i="3"/>
  <c r="B92" i="3"/>
  <c r="C91" i="3"/>
  <c r="B91" i="3"/>
  <c r="C90" i="3"/>
  <c r="B90" i="3"/>
  <c r="C89" i="3"/>
  <c r="B89" i="3"/>
  <c r="C88" i="3"/>
  <c r="B88" i="3"/>
  <c r="C87" i="3"/>
  <c r="B87" i="3"/>
  <c r="C86" i="3"/>
  <c r="B86" i="3"/>
  <c r="B87" i="2" s="1"/>
  <c r="C85" i="3"/>
  <c r="B85" i="3"/>
  <c r="C84" i="3"/>
  <c r="B84" i="3"/>
  <c r="B85" i="2" s="1"/>
  <c r="C83" i="3"/>
  <c r="B83" i="3"/>
  <c r="C82" i="3"/>
  <c r="B82" i="3"/>
  <c r="B83" i="2" s="1"/>
  <c r="C81" i="3"/>
  <c r="B81" i="3"/>
  <c r="C80" i="3"/>
  <c r="B80" i="3"/>
  <c r="B81" i="2" s="1"/>
  <c r="C79" i="3"/>
  <c r="B79" i="3"/>
  <c r="C78" i="3"/>
  <c r="B78" i="3"/>
  <c r="B79" i="2" s="1"/>
  <c r="C77" i="3"/>
  <c r="B77" i="3"/>
  <c r="C76" i="3"/>
  <c r="B76" i="3"/>
  <c r="B77" i="2" s="1"/>
  <c r="C75" i="3"/>
  <c r="B75" i="3"/>
  <c r="C74" i="3"/>
  <c r="B74" i="3"/>
  <c r="B75" i="2" s="1"/>
  <c r="C73" i="3"/>
  <c r="B73" i="3"/>
  <c r="C72" i="3"/>
  <c r="B72" i="3"/>
  <c r="B73" i="2" s="1"/>
  <c r="C71" i="3"/>
  <c r="B71" i="3"/>
  <c r="C70" i="3"/>
  <c r="B70" i="3"/>
  <c r="B71" i="2" s="1"/>
  <c r="C69" i="3"/>
  <c r="B69" i="3"/>
  <c r="C68" i="3"/>
  <c r="B68" i="3"/>
  <c r="B69" i="2" s="1"/>
  <c r="C67" i="3"/>
  <c r="B67" i="3"/>
  <c r="C66" i="3"/>
  <c r="B66" i="3"/>
  <c r="B67" i="2" s="1"/>
  <c r="C65" i="3"/>
  <c r="B65" i="3"/>
  <c r="C64" i="3"/>
  <c r="B64" i="3"/>
  <c r="B65" i="2" s="1"/>
  <c r="C63" i="3"/>
  <c r="B63" i="3"/>
  <c r="C62" i="3"/>
  <c r="B62" i="3"/>
  <c r="B63" i="2" s="1"/>
  <c r="C61" i="3"/>
  <c r="B61" i="3"/>
  <c r="C60" i="3"/>
  <c r="B60" i="3"/>
  <c r="B61" i="2" s="1"/>
  <c r="C59" i="3"/>
  <c r="B59" i="3"/>
  <c r="C58" i="3"/>
  <c r="B58" i="3"/>
  <c r="B59" i="2" s="1"/>
  <c r="C57" i="3"/>
  <c r="B57" i="3"/>
  <c r="C56" i="3"/>
  <c r="B56" i="3"/>
  <c r="B57" i="2" s="1"/>
  <c r="C55" i="3"/>
  <c r="B55" i="3"/>
  <c r="C54" i="3"/>
  <c r="B54" i="3"/>
  <c r="B55" i="2" s="1"/>
  <c r="C53" i="3"/>
  <c r="B53" i="3"/>
  <c r="C52" i="3"/>
  <c r="B52" i="3"/>
  <c r="B53" i="2" s="1"/>
  <c r="C51" i="3"/>
  <c r="B51" i="3"/>
  <c r="C50" i="3"/>
  <c r="B50" i="3"/>
  <c r="B51" i="2" s="1"/>
  <c r="C49" i="3"/>
  <c r="B49" i="3"/>
  <c r="C48" i="3"/>
  <c r="B48" i="3"/>
  <c r="B49" i="2" s="1"/>
  <c r="C47" i="3"/>
  <c r="B47" i="3"/>
  <c r="C46" i="3"/>
  <c r="B46" i="3"/>
  <c r="B47" i="2" s="1"/>
  <c r="C45" i="3"/>
  <c r="B45" i="3"/>
  <c r="C44" i="3"/>
  <c r="B44" i="3"/>
  <c r="B45" i="2" s="1"/>
  <c r="C43" i="3"/>
  <c r="B43" i="3"/>
  <c r="C42" i="3"/>
  <c r="B42" i="3"/>
  <c r="B43" i="2" s="1"/>
  <c r="C41" i="3"/>
  <c r="B41" i="3"/>
  <c r="C40" i="3"/>
  <c r="B40" i="3"/>
  <c r="B41" i="2" s="1"/>
  <c r="C39" i="3"/>
  <c r="B39" i="3"/>
  <c r="C38" i="3"/>
  <c r="B38" i="3"/>
  <c r="B39" i="2" s="1"/>
  <c r="C37" i="3"/>
  <c r="B37" i="3"/>
  <c r="C36" i="3"/>
  <c r="B36" i="3"/>
  <c r="B37" i="2" s="1"/>
  <c r="C35" i="3"/>
  <c r="B35" i="3"/>
  <c r="C34" i="3"/>
  <c r="B34" i="3"/>
  <c r="B35" i="2" s="1"/>
  <c r="C33" i="3"/>
  <c r="B33" i="3"/>
  <c r="C32" i="3"/>
  <c r="B32" i="3"/>
  <c r="B33" i="2" s="1"/>
  <c r="C31" i="3"/>
  <c r="B31" i="3"/>
  <c r="C30" i="3"/>
  <c r="B30" i="3"/>
  <c r="B31" i="2" s="1"/>
  <c r="C29" i="3"/>
  <c r="B29" i="3"/>
  <c r="C28" i="3"/>
  <c r="B28" i="3"/>
  <c r="B29" i="2" s="1"/>
  <c r="C27" i="3"/>
  <c r="B27" i="3"/>
  <c r="C26" i="3"/>
  <c r="B26" i="3"/>
  <c r="B27" i="2" s="1"/>
  <c r="C25" i="3"/>
  <c r="B25" i="3"/>
  <c r="C24" i="3"/>
  <c r="B24" i="3"/>
  <c r="B25" i="2" s="1"/>
  <c r="C23" i="3"/>
  <c r="B23" i="3"/>
  <c r="C22" i="3"/>
  <c r="B22" i="3"/>
  <c r="B23" i="2" s="1"/>
  <c r="C21" i="3"/>
  <c r="B21" i="3"/>
  <c r="C20" i="3"/>
  <c r="B20" i="3"/>
  <c r="B21" i="2" s="1"/>
  <c r="C19" i="3"/>
  <c r="B19" i="3"/>
  <c r="C18" i="3"/>
  <c r="B18" i="3"/>
  <c r="B19" i="2" s="1"/>
  <c r="C17" i="3"/>
  <c r="B17" i="3"/>
  <c r="C16" i="3"/>
  <c r="B16" i="3"/>
  <c r="B17" i="2" s="1"/>
  <c r="C15" i="3"/>
  <c r="B15" i="3"/>
  <c r="C14" i="3"/>
  <c r="B14" i="3"/>
  <c r="B15" i="2" s="1"/>
  <c r="C13" i="3"/>
  <c r="B13" i="3"/>
  <c r="C12" i="3"/>
  <c r="B12" i="3"/>
  <c r="B13" i="2" s="1"/>
  <c r="C11" i="3"/>
  <c r="B11" i="3"/>
  <c r="C10" i="3"/>
  <c r="B10" i="3"/>
  <c r="B11" i="2" s="1"/>
  <c r="C9" i="3"/>
  <c r="B9" i="3"/>
  <c r="C8" i="3"/>
  <c r="B8" i="3"/>
  <c r="B9" i="2" s="1"/>
  <c r="C7" i="3"/>
  <c r="B7" i="3"/>
  <c r="C6" i="3"/>
  <c r="B6" i="3"/>
  <c r="B7" i="2" s="1"/>
  <c r="C5" i="3"/>
  <c r="B5" i="3"/>
  <c r="C4" i="3"/>
  <c r="B4" i="3"/>
  <c r="B5" i="2" s="1"/>
  <c r="C3" i="3"/>
  <c r="B3" i="3"/>
  <c r="C2" i="3"/>
  <c r="B2" i="3"/>
  <c r="B3" i="2" s="1"/>
  <c r="D171" i="2"/>
  <c r="B171" i="2"/>
  <c r="D170" i="2"/>
  <c r="B170" i="2"/>
  <c r="D168" i="2"/>
  <c r="C168" i="2"/>
  <c r="B168" i="2"/>
  <c r="D167" i="2"/>
  <c r="B167" i="2"/>
  <c r="D166" i="2"/>
  <c r="B166" i="2"/>
  <c r="D164" i="2"/>
  <c r="C164" i="2"/>
  <c r="B164" i="2"/>
  <c r="D163" i="2"/>
  <c r="B163" i="2"/>
  <c r="D162" i="2"/>
  <c r="B162" i="2"/>
  <c r="D160" i="2"/>
  <c r="C160" i="2"/>
  <c r="B160" i="2"/>
  <c r="D159" i="2"/>
  <c r="B159" i="2"/>
  <c r="D158" i="2"/>
  <c r="B158" i="2"/>
  <c r="D156" i="2"/>
  <c r="C156" i="2"/>
  <c r="B156" i="2"/>
  <c r="D155" i="2"/>
  <c r="B155" i="2"/>
  <c r="D154" i="2"/>
  <c r="B154" i="2"/>
  <c r="D152" i="2"/>
  <c r="C152" i="2"/>
  <c r="B152" i="2"/>
  <c r="D151" i="2"/>
  <c r="B151" i="2"/>
  <c r="D150" i="2"/>
  <c r="B150" i="2"/>
  <c r="D148" i="2"/>
  <c r="C148" i="2"/>
  <c r="B148" i="2"/>
  <c r="D147" i="2"/>
  <c r="B147" i="2"/>
  <c r="D146" i="2"/>
  <c r="B146" i="2"/>
  <c r="D144" i="2"/>
  <c r="C144" i="2"/>
  <c r="B144" i="2"/>
  <c r="D143" i="2"/>
  <c r="B143" i="2"/>
  <c r="D142" i="2"/>
  <c r="B142" i="2"/>
  <c r="D140" i="2"/>
  <c r="C140" i="2"/>
  <c r="B140" i="2"/>
  <c r="D139" i="2"/>
  <c r="B139" i="2"/>
  <c r="D138" i="2"/>
  <c r="B138" i="2"/>
  <c r="D136" i="2"/>
  <c r="C136" i="2"/>
  <c r="B136" i="2"/>
  <c r="D135" i="2"/>
  <c r="B135" i="2"/>
  <c r="D134" i="2"/>
  <c r="B134" i="2"/>
  <c r="D132" i="2"/>
  <c r="C132" i="2"/>
  <c r="B132" i="2"/>
  <c r="D131" i="2"/>
  <c r="B131" i="2"/>
  <c r="D130" i="2"/>
  <c r="B130" i="2"/>
  <c r="D128" i="2"/>
  <c r="C128" i="2"/>
  <c r="B128" i="2"/>
  <c r="D127" i="2"/>
  <c r="B127" i="2"/>
  <c r="D126" i="2"/>
  <c r="B126" i="2"/>
  <c r="D124" i="2"/>
  <c r="C124" i="2"/>
  <c r="B124" i="2"/>
  <c r="D123" i="2"/>
  <c r="B123" i="2"/>
  <c r="D122" i="2"/>
  <c r="B122" i="2"/>
  <c r="D120" i="2"/>
  <c r="C120" i="2"/>
  <c r="B120" i="2"/>
  <c r="D119" i="2"/>
  <c r="B119" i="2"/>
  <c r="D118" i="2"/>
  <c r="B118" i="2"/>
  <c r="D116" i="2"/>
  <c r="C116" i="2"/>
  <c r="B116" i="2"/>
  <c r="D115" i="2"/>
  <c r="B115" i="2"/>
  <c r="D114" i="2"/>
  <c r="B114" i="2"/>
  <c r="B113" i="2"/>
  <c r="D112" i="2"/>
  <c r="C112" i="2"/>
  <c r="B112" i="2"/>
  <c r="D111" i="2"/>
  <c r="B111" i="2"/>
  <c r="D110" i="2"/>
  <c r="B110" i="2"/>
  <c r="B109" i="2"/>
  <c r="D108" i="2"/>
  <c r="C108" i="2"/>
  <c r="B108" i="2"/>
  <c r="D107" i="2"/>
  <c r="B107" i="2"/>
  <c r="D106" i="2"/>
  <c r="B106" i="2"/>
  <c r="B105" i="2"/>
  <c r="D104" i="2"/>
  <c r="C104" i="2"/>
  <c r="B104" i="2"/>
  <c r="D103" i="2"/>
  <c r="B103" i="2"/>
  <c r="D102" i="2"/>
  <c r="B102" i="2"/>
  <c r="B101" i="2"/>
  <c r="D100" i="2"/>
  <c r="C100" i="2"/>
  <c r="B100" i="2"/>
  <c r="D99" i="2"/>
  <c r="B99" i="2"/>
  <c r="D98" i="2"/>
  <c r="B98" i="2"/>
  <c r="B97" i="2"/>
  <c r="D96" i="2"/>
  <c r="C96" i="2"/>
  <c r="B96" i="2"/>
  <c r="D95" i="2"/>
  <c r="B95" i="2"/>
  <c r="D94" i="2"/>
  <c r="B94" i="2"/>
  <c r="B93" i="2"/>
  <c r="D92" i="2"/>
  <c r="C92" i="2"/>
  <c r="B92" i="2"/>
  <c r="D91" i="2"/>
  <c r="B91" i="2"/>
  <c r="D90" i="2"/>
  <c r="B90" i="2"/>
  <c r="B89" i="2"/>
  <c r="D88" i="2"/>
  <c r="C88" i="2"/>
  <c r="B88" i="2"/>
  <c r="D87" i="2"/>
  <c r="C87" i="2"/>
  <c r="C86" i="2"/>
  <c r="B86" i="2"/>
  <c r="D85" i="2"/>
  <c r="C85" i="2"/>
  <c r="C84" i="2"/>
  <c r="B84" i="2"/>
  <c r="D83" i="2"/>
  <c r="C83" i="2"/>
  <c r="C82" i="2"/>
  <c r="B82" i="2"/>
  <c r="D81" i="2"/>
  <c r="C81" i="2"/>
  <c r="C80" i="2"/>
  <c r="B80" i="2"/>
  <c r="D79" i="2"/>
  <c r="C79" i="2"/>
  <c r="C78" i="2"/>
  <c r="B78" i="2"/>
  <c r="D77" i="2"/>
  <c r="C77" i="2"/>
  <c r="C76" i="2"/>
  <c r="B76" i="2"/>
  <c r="D75" i="2"/>
  <c r="C75" i="2"/>
  <c r="C74" i="2"/>
  <c r="B74" i="2"/>
  <c r="D73" i="2"/>
  <c r="C73" i="2"/>
  <c r="C72" i="2"/>
  <c r="B72" i="2"/>
  <c r="D71" i="2"/>
  <c r="C71" i="2"/>
  <c r="C70" i="2"/>
  <c r="B70" i="2"/>
  <c r="D69" i="2"/>
  <c r="C69" i="2"/>
  <c r="C68" i="2"/>
  <c r="B68" i="2"/>
  <c r="D67" i="2"/>
  <c r="C67" i="2"/>
  <c r="C66" i="2"/>
  <c r="B66" i="2"/>
  <c r="D65" i="2"/>
  <c r="C65" i="2"/>
  <c r="C64" i="2"/>
  <c r="B64" i="2"/>
  <c r="D63" i="2"/>
  <c r="C63" i="2"/>
  <c r="C62" i="2"/>
  <c r="B62" i="2"/>
  <c r="D61" i="2"/>
  <c r="C61" i="2"/>
  <c r="C60" i="2"/>
  <c r="B60" i="2"/>
  <c r="D59" i="2"/>
  <c r="C59" i="2"/>
  <c r="C58" i="2"/>
  <c r="B58" i="2"/>
  <c r="D57" i="2"/>
  <c r="C57" i="2"/>
  <c r="C56" i="2"/>
  <c r="B56" i="2"/>
  <c r="D55" i="2"/>
  <c r="C55" i="2"/>
  <c r="C54" i="2"/>
  <c r="B54" i="2"/>
  <c r="D53" i="2"/>
  <c r="C53" i="2"/>
  <c r="C52" i="2"/>
  <c r="B52" i="2"/>
  <c r="D51" i="2"/>
  <c r="C51" i="2"/>
  <c r="C50" i="2"/>
  <c r="B50" i="2"/>
  <c r="D49" i="2"/>
  <c r="C49" i="2"/>
  <c r="C48" i="2"/>
  <c r="B48" i="2"/>
  <c r="D47" i="2"/>
  <c r="C47" i="2"/>
  <c r="C46" i="2"/>
  <c r="B46" i="2"/>
  <c r="D45" i="2"/>
  <c r="C45" i="2"/>
  <c r="C44" i="2"/>
  <c r="B44" i="2"/>
  <c r="D43" i="2"/>
  <c r="C43" i="2"/>
  <c r="C42" i="2"/>
  <c r="B42" i="2"/>
  <c r="D41" i="2"/>
  <c r="C41" i="2"/>
  <c r="C40" i="2"/>
  <c r="B40" i="2"/>
  <c r="D39" i="2"/>
  <c r="C39" i="2"/>
  <c r="C38" i="2"/>
  <c r="B38" i="2"/>
  <c r="D37" i="2"/>
  <c r="C37" i="2"/>
  <c r="C36" i="2"/>
  <c r="B36" i="2"/>
  <c r="D35" i="2"/>
  <c r="C35" i="2"/>
  <c r="C34" i="2"/>
  <c r="B34" i="2"/>
  <c r="D33" i="2"/>
  <c r="C33" i="2"/>
  <c r="C32" i="2"/>
  <c r="B32" i="2"/>
  <c r="D31" i="2"/>
  <c r="C31" i="2"/>
  <c r="C30" i="2"/>
  <c r="B30" i="2"/>
  <c r="D29" i="2"/>
  <c r="C29" i="2"/>
  <c r="C28" i="2"/>
  <c r="B28" i="2"/>
  <c r="D27" i="2"/>
  <c r="C27" i="2"/>
  <c r="C26" i="2"/>
  <c r="B26" i="2"/>
  <c r="D25" i="2"/>
  <c r="C25" i="2"/>
  <c r="C24" i="2"/>
  <c r="B24" i="2"/>
  <c r="D23" i="2"/>
  <c r="C23" i="2"/>
  <c r="C22" i="2"/>
  <c r="B22" i="2"/>
  <c r="D21" i="2"/>
  <c r="C21" i="2"/>
  <c r="C20" i="2"/>
  <c r="B20" i="2"/>
  <c r="D19" i="2"/>
  <c r="C19" i="2"/>
  <c r="C18" i="2"/>
  <c r="B18" i="2"/>
  <c r="D17" i="2"/>
  <c r="C17" i="2"/>
  <c r="C16" i="2"/>
  <c r="B16" i="2"/>
  <c r="D15" i="2"/>
  <c r="C15" i="2"/>
  <c r="C14" i="2"/>
  <c r="B14" i="2"/>
  <c r="D13" i="2"/>
  <c r="C13" i="2"/>
  <c r="C12" i="2"/>
  <c r="B12" i="2"/>
  <c r="D11" i="2"/>
  <c r="C11" i="2"/>
  <c r="C10" i="2"/>
  <c r="B10" i="2"/>
  <c r="D9" i="2"/>
  <c r="C9" i="2"/>
  <c r="C8" i="2"/>
  <c r="B8" i="2"/>
  <c r="D7" i="2"/>
  <c r="C7" i="2"/>
  <c r="C6" i="2"/>
  <c r="B6" i="2"/>
  <c r="D5" i="2"/>
  <c r="C5" i="2"/>
  <c r="C4" i="2"/>
  <c r="B4" i="2"/>
  <c r="D3" i="2"/>
  <c r="C3" i="2"/>
</calcChain>
</file>

<file path=xl/sharedStrings.xml><?xml version="1.0" encoding="utf-8"?>
<sst xmlns="http://schemas.openxmlformats.org/spreadsheetml/2006/main" count="388" uniqueCount="183">
  <si>
    <t>Iteracao</t>
  </si>
  <si>
    <t>Range</t>
  </si>
  <si>
    <t>Quantidade</t>
  </si>
  <si>
    <t>Qte_amostras</t>
  </si>
  <si>
    <t>Percentual_qte</t>
  </si>
  <si>
    <t>Media_qte</t>
  </si>
  <si>
    <t>Qte_media</t>
  </si>
  <si>
    <t>Shapiro-Wilk</t>
  </si>
  <si>
    <t>Anderson-Darling</t>
  </si>
  <si>
    <t>Kolmogorov-Smirnov</t>
  </si>
  <si>
    <t>Percentuais de curvas normais</t>
  </si>
  <si>
    <t>SW</t>
  </si>
  <si>
    <t>AD</t>
  </si>
  <si>
    <t>KS</t>
  </si>
  <si>
    <t>10 - 15</t>
  </si>
  <si>
    <t>15 - 20</t>
  </si>
  <si>
    <t>20 - 25</t>
  </si>
  <si>
    <t>25 - 30</t>
  </si>
  <si>
    <t>30 - 35</t>
  </si>
  <si>
    <t>35 - 40</t>
  </si>
  <si>
    <t>40 - 45</t>
  </si>
  <si>
    <t>45 - 50</t>
  </si>
  <si>
    <t>50 - 55</t>
  </si>
  <si>
    <t>55 - 60</t>
  </si>
  <si>
    <t>60 - 65</t>
  </si>
  <si>
    <t>65 - 70</t>
  </si>
  <si>
    <t>70 - 75</t>
  </si>
  <si>
    <t>75 - 80</t>
  </si>
  <si>
    <t>80 - 85</t>
  </si>
  <si>
    <t>85 - 90</t>
  </si>
  <si>
    <t>90 - 95</t>
  </si>
  <si>
    <t>95 - 100</t>
  </si>
  <si>
    <t>100 - 105</t>
  </si>
  <si>
    <t>105 - 110</t>
  </si>
  <si>
    <t>110 - 115</t>
  </si>
  <si>
    <t>115 - 120</t>
  </si>
  <si>
    <t>120 - 125</t>
  </si>
  <si>
    <t>125 - 130</t>
  </si>
  <si>
    <t>130 - 135</t>
  </si>
  <si>
    <t>135 - 140</t>
  </si>
  <si>
    <t>140 - 145</t>
  </si>
  <si>
    <t>145 - 150</t>
  </si>
  <si>
    <t>150 - 155</t>
  </si>
  <si>
    <t>155 - 160</t>
  </si>
  <si>
    <t>160 - 165</t>
  </si>
  <si>
    <t>165 - 170</t>
  </si>
  <si>
    <t>170 - 175</t>
  </si>
  <si>
    <t>175 - 180</t>
  </si>
  <si>
    <t>180 - 185</t>
  </si>
  <si>
    <t>185 - 190</t>
  </si>
  <si>
    <t>190 - 195</t>
  </si>
  <si>
    <t>195 - 200</t>
  </si>
  <si>
    <t>200 - 205</t>
  </si>
  <si>
    <t>205 - 210</t>
  </si>
  <si>
    <t>210 - 215</t>
  </si>
  <si>
    <t>215 - 220</t>
  </si>
  <si>
    <t>220 - 225</t>
  </si>
  <si>
    <t>225 - 230</t>
  </si>
  <si>
    <t>230 - 235</t>
  </si>
  <si>
    <t>235 - 240</t>
  </si>
  <si>
    <t>240 - 245</t>
  </si>
  <si>
    <t>245 - 250</t>
  </si>
  <si>
    <t>250 - 275</t>
  </si>
  <si>
    <t>275 - 300</t>
  </si>
  <si>
    <t>300 - 325</t>
  </si>
  <si>
    <t>325 - 350</t>
  </si>
  <si>
    <t>350 - 375</t>
  </si>
  <si>
    <t>375 - 400</t>
  </si>
  <si>
    <t>400 - 425</t>
  </si>
  <si>
    <t>425 - 450</t>
  </si>
  <si>
    <t>450 - 475</t>
  </si>
  <si>
    <t>475 - 500</t>
  </si>
  <si>
    <t>500 - 525</t>
  </si>
  <si>
    <t>525 - 550</t>
  </si>
  <si>
    <t>550 - 575</t>
  </si>
  <si>
    <t>575 - 600</t>
  </si>
  <si>
    <t>600 - 625</t>
  </si>
  <si>
    <t>625 - 650</t>
  </si>
  <si>
    <t>650 - 675</t>
  </si>
  <si>
    <t>675 - 700</t>
  </si>
  <si>
    <t>700 - 725</t>
  </si>
  <si>
    <t>725 - 750</t>
  </si>
  <si>
    <t>750 - 775</t>
  </si>
  <si>
    <t>775 - 800</t>
  </si>
  <si>
    <t>800 - 825</t>
  </si>
  <si>
    <t>825 - 850</t>
  </si>
  <si>
    <t>850 - 875</t>
  </si>
  <si>
    <t>875 - 900</t>
  </si>
  <si>
    <t>900 - 925</t>
  </si>
  <si>
    <t>925 - 950</t>
  </si>
  <si>
    <t>950 - 975</t>
  </si>
  <si>
    <t>975 - 1000</t>
  </si>
  <si>
    <t>1000 - 1025</t>
  </si>
  <si>
    <t>1025 - 1050</t>
  </si>
  <si>
    <t>1050 - 1075</t>
  </si>
  <si>
    <t>1075 - 1100</t>
  </si>
  <si>
    <t>1100 - 1125</t>
  </si>
  <si>
    <t>1125 - 1150</t>
  </si>
  <si>
    <t>1150 - 1175</t>
  </si>
  <si>
    <t>1175 - 1200</t>
  </si>
  <si>
    <t>1200 - 1225</t>
  </si>
  <si>
    <t>1225 - 1250</t>
  </si>
  <si>
    <t>1250 - 1275</t>
  </si>
  <si>
    <t>1275 - 1300</t>
  </si>
  <si>
    <t>1300 - 1325</t>
  </si>
  <si>
    <t>1325 - 1350</t>
  </si>
  <si>
    <t>1350 - 1375</t>
  </si>
  <si>
    <t>1375 - 1400</t>
  </si>
  <si>
    <t>1400 - 1425</t>
  </si>
  <si>
    <t>1425 - 1450</t>
  </si>
  <si>
    <t>1450 - 1475</t>
  </si>
  <si>
    <t>1475 - 1500</t>
  </si>
  <si>
    <t>1500 - 1550</t>
  </si>
  <si>
    <t>1550 - 1600</t>
  </si>
  <si>
    <t>1600 - 1650</t>
  </si>
  <si>
    <t>1650 - 1700</t>
  </si>
  <si>
    <t>1700 - 1750</t>
  </si>
  <si>
    <t>1750 - 1800</t>
  </si>
  <si>
    <t>1800 - 1850</t>
  </si>
  <si>
    <t>1850 - 1900</t>
  </si>
  <si>
    <t>1900 - 1950</t>
  </si>
  <si>
    <t>1950 - 2000</t>
  </si>
  <si>
    <t>2000 - 2050</t>
  </si>
  <si>
    <t>2050 - 2100</t>
  </si>
  <si>
    <t>2100 - 2150</t>
  </si>
  <si>
    <t>2150 - 2200</t>
  </si>
  <si>
    <t>2200 - 2250</t>
  </si>
  <si>
    <t>2250 - 2300</t>
  </si>
  <si>
    <t>2300 - 2350</t>
  </si>
  <si>
    <t>2350 - 2400</t>
  </si>
  <si>
    <t>2400 - 2450</t>
  </si>
  <si>
    <t>2450 - 2500</t>
  </si>
  <si>
    <t>2500 - 2550</t>
  </si>
  <si>
    <t>2550 - 2600</t>
  </si>
  <si>
    <t>2600 - 2650</t>
  </si>
  <si>
    <t>2650 - 2700</t>
  </si>
  <si>
    <t>2700 - 2750</t>
  </si>
  <si>
    <t>2750 - 2800</t>
  </si>
  <si>
    <t>2800 - 2850</t>
  </si>
  <si>
    <t>2850 - 2900</t>
  </si>
  <si>
    <t>2900 - 2950</t>
  </si>
  <si>
    <t>2950 - 3000</t>
  </si>
  <si>
    <t>3000 - 3050</t>
  </si>
  <si>
    <t>3050 - 3100</t>
  </si>
  <si>
    <t>3100 - 3150</t>
  </si>
  <si>
    <t>3150 - 3200</t>
  </si>
  <si>
    <t>3200 - 3250</t>
  </si>
  <si>
    <t>3250 - 3300</t>
  </si>
  <si>
    <t>3300 - 3350</t>
  </si>
  <si>
    <t>3350 - 3400</t>
  </si>
  <si>
    <t>3400 - 3450</t>
  </si>
  <si>
    <t>3450 - 3500</t>
  </si>
  <si>
    <t>3500 - 3550</t>
  </si>
  <si>
    <t>3550 - 3600</t>
  </si>
  <si>
    <t>3600 - 3650</t>
  </si>
  <si>
    <t>3650 - 3700</t>
  </si>
  <si>
    <t>3700 - 3750</t>
  </si>
  <si>
    <t>3750 - 3800</t>
  </si>
  <si>
    <t>3800 - 3850</t>
  </si>
  <si>
    <t>3850 - 3900</t>
  </si>
  <si>
    <t>3900 - 3950</t>
  </si>
  <si>
    <t>3950 - 4000</t>
  </si>
  <si>
    <t>4000 - 4050</t>
  </si>
  <si>
    <t>4050 - 4100</t>
  </si>
  <si>
    <t>4100 - 4150</t>
  </si>
  <si>
    <t>4150 - 4200</t>
  </si>
  <si>
    <t>4200 - 4250</t>
  </si>
  <si>
    <t>4250 - 4300</t>
  </si>
  <si>
    <t>4300 - 4350</t>
  </si>
  <si>
    <t>4350 - 4400</t>
  </si>
  <si>
    <t>4400 - 4450</t>
  </si>
  <si>
    <t>4450 - 4500</t>
  </si>
  <si>
    <t>4500 - 4550</t>
  </si>
  <si>
    <t>4550 - 4600</t>
  </si>
  <si>
    <t>4600 - 4650</t>
  </si>
  <si>
    <t>4650 - 4700</t>
  </si>
  <si>
    <t>4700 - 4750</t>
  </si>
  <si>
    <t>4750 - 4800</t>
  </si>
  <si>
    <t>4800 - 4850</t>
  </si>
  <si>
    <t>4850 - 4900</t>
  </si>
  <si>
    <t>4900 - 4950</t>
  </si>
  <si>
    <t>4950 - 5000</t>
  </si>
  <si>
    <t>Razão entre os percentuais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</si>
</sst>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4" x14ac:knownFonts="1">
    <font>
      <sz val="10"/>
      <name val="Arial"/>
      <family val="2"/>
    </font>
    <font>
      <b/>
      <sz val="24"/>
      <color rgb="FF000000"/>
      <name val="Arial"/>
      <family val="2"/>
    </font>
    <font>
      <sz val="18"/>
      <color rgb="FF000000"/>
      <name val="Arial"/>
      <family val="2"/>
    </font>
    <font>
      <sz val="12"/>
      <color rgb="FF000000"/>
      <name val="Arial"/>
      <family val="2"/>
    </font>
    <font>
      <sz val="10"/>
      <color rgb="FF333333"/>
      <name val="Arial"/>
      <family val="2"/>
    </font>
    <font>
      <i/>
      <sz val="10"/>
      <color rgb="FF808080"/>
      <name val="Arial"/>
      <family val="2"/>
    </font>
    <font>
      <u/>
      <sz val="10"/>
      <color rgb="FF0000EE"/>
      <name val="Arial"/>
      <family val="2"/>
    </font>
    <font>
      <sz val="10"/>
      <color rgb="FF006600"/>
      <name val="Arial"/>
      <family val="2"/>
    </font>
    <font>
      <sz val="10"/>
      <color rgb="FF996600"/>
      <name val="Arial"/>
      <family val="2"/>
    </font>
    <font>
      <sz val="10"/>
      <color rgb="FFCC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sz val="10"/>
      <color rgb="FFFFFFFF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8">
    <xf numFmtId="0" fontId="0" fillId="0" borderId="0"/>
    <xf numFmtId="0" fontId="1" fillId="0" borderId="0" applyBorder="0" applyAlignment="0" applyProtection="0"/>
    <xf numFmtId="0" fontId="2" fillId="0" borderId="0" applyBorder="0" applyAlignment="0" applyProtection="0"/>
    <xf numFmtId="0" fontId="3" fillId="0" borderId="0" applyBorder="0" applyAlignment="0" applyProtection="0"/>
    <xf numFmtId="0" fontId="13" fillId="0" borderId="0" applyFont="0" applyBorder="0" applyAlignment="0" applyProtection="0"/>
    <xf numFmtId="0" fontId="4" fillId="2" borderId="1" applyAlignment="0" applyProtection="0"/>
    <xf numFmtId="0" fontId="5" fillId="0" borderId="0" applyBorder="0" applyAlignment="0" applyProtection="0"/>
    <xf numFmtId="0" fontId="6" fillId="0" borderId="0" applyBorder="0" applyAlignment="0" applyProtection="0"/>
    <xf numFmtId="0" fontId="13" fillId="0" borderId="0" applyFont="0" applyBorder="0" applyAlignment="0" applyProtection="0"/>
    <xf numFmtId="0" fontId="7" fillId="3" borderId="0" applyBorder="0" applyAlignment="0" applyProtection="0"/>
    <xf numFmtId="0" fontId="8" fillId="2" borderId="0" applyBorder="0" applyAlignment="0" applyProtection="0"/>
    <xf numFmtId="0" fontId="9" fillId="4" borderId="0" applyBorder="0" applyAlignment="0" applyProtection="0"/>
    <xf numFmtId="0" fontId="9" fillId="0" borderId="0" applyBorder="0" applyAlignment="0" applyProtection="0"/>
    <xf numFmtId="0" fontId="10" fillId="5" borderId="0" applyBorder="0" applyAlignment="0" applyProtection="0"/>
    <xf numFmtId="0" fontId="11" fillId="0" borderId="0" applyBorder="0" applyAlignment="0" applyProtection="0"/>
    <xf numFmtId="0" fontId="12" fillId="6" borderId="0" applyBorder="0" applyAlignment="0" applyProtection="0"/>
    <xf numFmtId="0" fontId="12" fillId="7" borderId="0" applyBorder="0" applyAlignment="0" applyProtection="0"/>
    <xf numFmtId="0" fontId="11" fillId="8" borderId="0" applyBorder="0" applyAlignment="0" applyProtection="0"/>
  </cellStyleXfs>
  <cellXfs count="10">
    <xf numFmtId="0" fontId="0" fillId="0" borderId="0" xfId="0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</cellXfs>
  <cellStyles count="18">
    <cellStyle name="Accent" xfId="14" xr:uid="{00000000-0005-0000-0000-000013000000}"/>
    <cellStyle name="Accent 1" xfId="15" xr:uid="{00000000-0005-0000-0000-000014000000}"/>
    <cellStyle name="Accent 2" xfId="16" xr:uid="{00000000-0005-0000-0000-000015000000}"/>
    <cellStyle name="Accent 3" xfId="17" xr:uid="{00000000-0005-0000-0000-000016000000}"/>
    <cellStyle name="Bad" xfId="11" xr:uid="{00000000-0005-0000-0000-000010000000}"/>
    <cellStyle name="Error" xfId="13" xr:uid="{00000000-0005-0000-0000-000012000000}"/>
    <cellStyle name="Footnote" xfId="6" xr:uid="{00000000-0005-0000-0000-00000B000000}"/>
    <cellStyle name="Good" xfId="9" xr:uid="{00000000-0005-0000-0000-00000E000000}"/>
    <cellStyle name="Heading 1" xfId="2" xr:uid="{00000000-0005-0000-0000-000007000000}"/>
    <cellStyle name="Heading 2" xfId="3" xr:uid="{00000000-0005-0000-0000-000008000000}"/>
    <cellStyle name="Hyperlink" xfId="7" xr:uid="{00000000-0005-0000-0000-00000C000000}"/>
    <cellStyle name="Neutral" xfId="10" xr:uid="{00000000-0005-0000-0000-00000F000000}"/>
    <cellStyle name="Normal" xfId="0" builtinId="0"/>
    <cellStyle name="Note" xfId="5" xr:uid="{00000000-0005-0000-0000-00000A000000}"/>
    <cellStyle name="Status" xfId="8" xr:uid="{00000000-0005-0000-0000-00000D000000}"/>
    <cellStyle name="Text" xfId="4" xr:uid="{00000000-0005-0000-0000-000009000000}"/>
    <cellStyle name="Título" xfId="1" xr:uid="{00000000-0005-0000-0000-000006000000}"/>
    <cellStyle name="Warning" xfId="12" xr:uid="{00000000-0005-0000-0000-000011000000}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worksheet" Target="worksheets/sheet6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5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5" Type="http://schemas.openxmlformats.org/officeDocument/2006/relationships/theme" Target="theme/theme1.xml"/><Relationship Id="rId10" Type="http://schemas.openxmlformats.org/officeDocument/2006/relationships/chartsheet" Target="chartsheets/sheet7.xml"/><Relationship Id="rId4" Type="http://schemas.openxmlformats.org/officeDocument/2006/relationships/chartsheet" Target="chartsheets/sheet1.xml"/><Relationship Id="rId9" Type="http://schemas.openxmlformats.org/officeDocument/2006/relationships/chartsheet" Target="chartsheets/sheet6.xml"/><Relationship Id="rId14" Type="http://schemas.openxmlformats.org/officeDocument/2006/relationships/worksheet" Target="worksheets/sheet7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Todos!$B$2</c:f>
              <c:strCache>
                <c:ptCount val="1"/>
                <c:pt idx="0">
                  <c:v>Shapiro-Wilk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Todos!$B$3:$B$171</c:f>
              <c:numCache>
                <c:formatCode>General</c:formatCode>
                <c:ptCount val="169"/>
                <c:pt idx="0">
                  <c:v>13.79</c:v>
                </c:pt>
                <c:pt idx="1">
                  <c:v>17.100000000000001</c:v>
                </c:pt>
                <c:pt idx="2">
                  <c:v>21.01</c:v>
                </c:pt>
                <c:pt idx="3">
                  <c:v>24.11</c:v>
                </c:pt>
                <c:pt idx="4">
                  <c:v>26.08</c:v>
                </c:pt>
                <c:pt idx="5">
                  <c:v>28.74</c:v>
                </c:pt>
                <c:pt idx="6">
                  <c:v>30.23</c:v>
                </c:pt>
                <c:pt idx="7">
                  <c:v>31.29</c:v>
                </c:pt>
                <c:pt idx="8">
                  <c:v>32.32</c:v>
                </c:pt>
                <c:pt idx="9">
                  <c:v>34.130000000000003</c:v>
                </c:pt>
                <c:pt idx="10">
                  <c:v>35.799999999999997</c:v>
                </c:pt>
                <c:pt idx="11">
                  <c:v>36.08</c:v>
                </c:pt>
                <c:pt idx="12">
                  <c:v>36.94</c:v>
                </c:pt>
                <c:pt idx="13">
                  <c:v>38.1</c:v>
                </c:pt>
                <c:pt idx="14">
                  <c:v>39.35</c:v>
                </c:pt>
                <c:pt idx="15">
                  <c:v>40.03</c:v>
                </c:pt>
                <c:pt idx="16">
                  <c:v>39.82</c:v>
                </c:pt>
                <c:pt idx="17">
                  <c:v>41.05</c:v>
                </c:pt>
                <c:pt idx="18">
                  <c:v>40.24</c:v>
                </c:pt>
                <c:pt idx="19">
                  <c:v>41.99</c:v>
                </c:pt>
                <c:pt idx="20">
                  <c:v>42.89</c:v>
                </c:pt>
                <c:pt idx="21">
                  <c:v>42.75</c:v>
                </c:pt>
                <c:pt idx="22">
                  <c:v>44.65</c:v>
                </c:pt>
                <c:pt idx="23">
                  <c:v>43.64</c:v>
                </c:pt>
                <c:pt idx="24">
                  <c:v>43.54</c:v>
                </c:pt>
                <c:pt idx="25">
                  <c:v>44.35</c:v>
                </c:pt>
                <c:pt idx="26">
                  <c:v>44.63</c:v>
                </c:pt>
                <c:pt idx="27">
                  <c:v>45.68</c:v>
                </c:pt>
                <c:pt idx="28">
                  <c:v>46.39</c:v>
                </c:pt>
                <c:pt idx="29">
                  <c:v>45.59</c:v>
                </c:pt>
                <c:pt idx="30">
                  <c:v>46.56</c:v>
                </c:pt>
                <c:pt idx="31">
                  <c:v>46.59</c:v>
                </c:pt>
                <c:pt idx="32">
                  <c:v>47.24</c:v>
                </c:pt>
                <c:pt idx="33">
                  <c:v>47.13</c:v>
                </c:pt>
                <c:pt idx="34">
                  <c:v>47.23</c:v>
                </c:pt>
                <c:pt idx="35">
                  <c:v>47.58</c:v>
                </c:pt>
                <c:pt idx="36">
                  <c:v>48.51</c:v>
                </c:pt>
                <c:pt idx="37">
                  <c:v>47.99</c:v>
                </c:pt>
                <c:pt idx="38">
                  <c:v>47.14</c:v>
                </c:pt>
                <c:pt idx="39">
                  <c:v>48.64</c:v>
                </c:pt>
                <c:pt idx="40">
                  <c:v>48.78</c:v>
                </c:pt>
                <c:pt idx="41">
                  <c:v>48.79</c:v>
                </c:pt>
                <c:pt idx="42">
                  <c:v>49.57</c:v>
                </c:pt>
                <c:pt idx="43">
                  <c:v>49.37</c:v>
                </c:pt>
                <c:pt idx="44">
                  <c:v>48.51</c:v>
                </c:pt>
                <c:pt idx="45">
                  <c:v>50.13</c:v>
                </c:pt>
                <c:pt idx="46">
                  <c:v>49.51</c:v>
                </c:pt>
                <c:pt idx="47">
                  <c:v>50.25</c:v>
                </c:pt>
                <c:pt idx="48">
                  <c:v>49.87</c:v>
                </c:pt>
                <c:pt idx="49">
                  <c:v>51.34</c:v>
                </c:pt>
                <c:pt idx="50">
                  <c:v>51.56</c:v>
                </c:pt>
                <c:pt idx="51">
                  <c:v>52.17</c:v>
                </c:pt>
                <c:pt idx="52">
                  <c:v>52.51</c:v>
                </c:pt>
                <c:pt idx="53">
                  <c:v>52.76</c:v>
                </c:pt>
                <c:pt idx="54">
                  <c:v>53.74</c:v>
                </c:pt>
                <c:pt idx="55">
                  <c:v>53.96</c:v>
                </c:pt>
                <c:pt idx="56">
                  <c:v>54.73</c:v>
                </c:pt>
                <c:pt idx="57">
                  <c:v>54</c:v>
                </c:pt>
                <c:pt idx="58">
                  <c:v>54.49</c:v>
                </c:pt>
                <c:pt idx="59">
                  <c:v>55.54</c:v>
                </c:pt>
                <c:pt idx="60">
                  <c:v>54.86</c:v>
                </c:pt>
                <c:pt idx="61">
                  <c:v>56.81</c:v>
                </c:pt>
                <c:pt idx="62">
                  <c:v>55.99</c:v>
                </c:pt>
                <c:pt idx="63">
                  <c:v>56.38</c:v>
                </c:pt>
                <c:pt idx="64">
                  <c:v>56.12</c:v>
                </c:pt>
                <c:pt idx="65">
                  <c:v>56.56</c:v>
                </c:pt>
                <c:pt idx="66">
                  <c:v>57.01</c:v>
                </c:pt>
                <c:pt idx="67">
                  <c:v>56.77</c:v>
                </c:pt>
                <c:pt idx="68">
                  <c:v>57.34</c:v>
                </c:pt>
                <c:pt idx="69">
                  <c:v>57.91</c:v>
                </c:pt>
                <c:pt idx="70">
                  <c:v>57.38</c:v>
                </c:pt>
                <c:pt idx="71">
                  <c:v>57.42</c:v>
                </c:pt>
                <c:pt idx="72">
                  <c:v>57.89</c:v>
                </c:pt>
                <c:pt idx="73">
                  <c:v>58.15</c:v>
                </c:pt>
                <c:pt idx="74">
                  <c:v>57.84</c:v>
                </c:pt>
                <c:pt idx="75">
                  <c:v>58.67</c:v>
                </c:pt>
                <c:pt idx="76">
                  <c:v>58.41</c:v>
                </c:pt>
                <c:pt idx="77">
                  <c:v>60.2</c:v>
                </c:pt>
                <c:pt idx="78">
                  <c:v>58.28</c:v>
                </c:pt>
                <c:pt idx="79">
                  <c:v>58.81</c:v>
                </c:pt>
                <c:pt idx="80">
                  <c:v>59.8</c:v>
                </c:pt>
                <c:pt idx="81">
                  <c:v>59.59</c:v>
                </c:pt>
                <c:pt idx="82">
                  <c:v>59.13</c:v>
                </c:pt>
                <c:pt idx="83">
                  <c:v>59.5</c:v>
                </c:pt>
                <c:pt idx="84">
                  <c:v>59.07</c:v>
                </c:pt>
                <c:pt idx="85">
                  <c:v>60.48</c:v>
                </c:pt>
                <c:pt idx="86">
                  <c:v>60.48</c:v>
                </c:pt>
                <c:pt idx="87">
                  <c:v>60.35</c:v>
                </c:pt>
                <c:pt idx="88">
                  <c:v>60.44</c:v>
                </c:pt>
                <c:pt idx="89">
                  <c:v>60.1</c:v>
                </c:pt>
                <c:pt idx="90">
                  <c:v>60.62</c:v>
                </c:pt>
                <c:pt idx="91">
                  <c:v>60.49</c:v>
                </c:pt>
                <c:pt idx="92">
                  <c:v>60.91</c:v>
                </c:pt>
                <c:pt idx="93">
                  <c:v>60.82</c:v>
                </c:pt>
                <c:pt idx="94">
                  <c:v>60.77</c:v>
                </c:pt>
                <c:pt idx="95">
                  <c:v>61.01</c:v>
                </c:pt>
                <c:pt idx="96">
                  <c:v>61.56</c:v>
                </c:pt>
                <c:pt idx="97">
                  <c:v>61.39</c:v>
                </c:pt>
                <c:pt idx="98">
                  <c:v>62.47</c:v>
                </c:pt>
                <c:pt idx="99">
                  <c:v>61.18</c:v>
                </c:pt>
                <c:pt idx="100">
                  <c:v>63.24</c:v>
                </c:pt>
                <c:pt idx="101">
                  <c:v>62.96</c:v>
                </c:pt>
                <c:pt idx="102">
                  <c:v>63.2</c:v>
                </c:pt>
                <c:pt idx="103">
                  <c:v>62.93</c:v>
                </c:pt>
                <c:pt idx="104">
                  <c:v>62.62</c:v>
                </c:pt>
                <c:pt idx="105">
                  <c:v>62.97</c:v>
                </c:pt>
                <c:pt idx="106">
                  <c:v>63.06</c:v>
                </c:pt>
                <c:pt idx="107">
                  <c:v>63.21</c:v>
                </c:pt>
                <c:pt idx="108">
                  <c:v>63.26</c:v>
                </c:pt>
                <c:pt idx="109">
                  <c:v>63.71</c:v>
                </c:pt>
                <c:pt idx="110">
                  <c:v>63.59</c:v>
                </c:pt>
                <c:pt idx="111">
                  <c:v>63.97</c:v>
                </c:pt>
                <c:pt idx="112">
                  <c:v>64.400000000000006</c:v>
                </c:pt>
                <c:pt idx="113">
                  <c:v>65.239999999999995</c:v>
                </c:pt>
                <c:pt idx="114">
                  <c:v>64.42</c:v>
                </c:pt>
                <c:pt idx="115">
                  <c:v>65.25</c:v>
                </c:pt>
                <c:pt idx="116">
                  <c:v>64.44</c:v>
                </c:pt>
                <c:pt idx="117">
                  <c:v>65.290000000000006</c:v>
                </c:pt>
                <c:pt idx="118">
                  <c:v>65.67</c:v>
                </c:pt>
                <c:pt idx="119">
                  <c:v>65.16</c:v>
                </c:pt>
                <c:pt idx="120">
                  <c:v>65.53</c:v>
                </c:pt>
                <c:pt idx="121">
                  <c:v>65.64</c:v>
                </c:pt>
                <c:pt idx="122">
                  <c:v>65.83</c:v>
                </c:pt>
                <c:pt idx="123">
                  <c:v>67.150000000000006</c:v>
                </c:pt>
                <c:pt idx="124">
                  <c:v>66.55</c:v>
                </c:pt>
                <c:pt idx="125">
                  <c:v>66.87</c:v>
                </c:pt>
                <c:pt idx="126">
                  <c:v>67.69</c:v>
                </c:pt>
                <c:pt idx="127">
                  <c:v>68.010000000000005</c:v>
                </c:pt>
                <c:pt idx="128">
                  <c:v>66.86</c:v>
                </c:pt>
                <c:pt idx="129">
                  <c:v>66.61</c:v>
                </c:pt>
                <c:pt idx="130">
                  <c:v>67.84</c:v>
                </c:pt>
                <c:pt idx="131">
                  <c:v>67.59</c:v>
                </c:pt>
                <c:pt idx="132">
                  <c:v>67.53</c:v>
                </c:pt>
                <c:pt idx="133">
                  <c:v>67.540000000000006</c:v>
                </c:pt>
                <c:pt idx="134">
                  <c:v>67.84</c:v>
                </c:pt>
                <c:pt idx="135">
                  <c:v>68.069999999999993</c:v>
                </c:pt>
                <c:pt idx="136">
                  <c:v>69.209999999999994</c:v>
                </c:pt>
                <c:pt idx="137">
                  <c:v>68.239999999999995</c:v>
                </c:pt>
                <c:pt idx="138">
                  <c:v>68.88</c:v>
                </c:pt>
                <c:pt idx="139">
                  <c:v>68.89</c:v>
                </c:pt>
                <c:pt idx="140">
                  <c:v>69.319999999999993</c:v>
                </c:pt>
                <c:pt idx="141">
                  <c:v>69.39</c:v>
                </c:pt>
                <c:pt idx="142">
                  <c:v>68.73</c:v>
                </c:pt>
                <c:pt idx="143">
                  <c:v>68.400000000000006</c:v>
                </c:pt>
                <c:pt idx="144">
                  <c:v>69.2</c:v>
                </c:pt>
                <c:pt idx="145">
                  <c:v>69.11</c:v>
                </c:pt>
                <c:pt idx="146">
                  <c:v>69.28</c:v>
                </c:pt>
                <c:pt idx="147">
                  <c:v>69.14</c:v>
                </c:pt>
                <c:pt idx="148">
                  <c:v>69.53</c:v>
                </c:pt>
                <c:pt idx="149">
                  <c:v>69.959999999999994</c:v>
                </c:pt>
                <c:pt idx="150">
                  <c:v>70.510000000000005</c:v>
                </c:pt>
                <c:pt idx="151">
                  <c:v>70.67</c:v>
                </c:pt>
                <c:pt idx="152">
                  <c:v>69.92</c:v>
                </c:pt>
                <c:pt idx="153">
                  <c:v>70.67</c:v>
                </c:pt>
                <c:pt idx="154">
                  <c:v>70.319999999999993</c:v>
                </c:pt>
                <c:pt idx="155">
                  <c:v>70.31</c:v>
                </c:pt>
                <c:pt idx="156">
                  <c:v>71.02</c:v>
                </c:pt>
                <c:pt idx="157">
                  <c:v>70.150000000000006</c:v>
                </c:pt>
                <c:pt idx="158">
                  <c:v>70.69</c:v>
                </c:pt>
                <c:pt idx="159">
                  <c:v>71.17</c:v>
                </c:pt>
                <c:pt idx="160">
                  <c:v>70.84</c:v>
                </c:pt>
                <c:pt idx="161">
                  <c:v>71.17</c:v>
                </c:pt>
                <c:pt idx="162">
                  <c:v>71.02</c:v>
                </c:pt>
                <c:pt idx="163">
                  <c:v>71.819999999999993</c:v>
                </c:pt>
                <c:pt idx="164">
                  <c:v>72.290000000000006</c:v>
                </c:pt>
                <c:pt idx="165">
                  <c:v>72.489999999999995</c:v>
                </c:pt>
                <c:pt idx="166">
                  <c:v>71.73</c:v>
                </c:pt>
                <c:pt idx="167">
                  <c:v>72.180000000000007</c:v>
                </c:pt>
                <c:pt idx="168">
                  <c:v>71.89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9-46CE-994B-5B715AAEB14E}"/>
            </c:ext>
          </c:extLst>
        </c:ser>
        <c:ser>
          <c:idx val="1"/>
          <c:order val="1"/>
          <c:tx>
            <c:strRef>
              <c:f>Todos!$C$2</c:f>
              <c:strCache>
                <c:ptCount val="1"/>
                <c:pt idx="0">
                  <c:v>Anderson-Darling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Todos!$C$3:$C$171</c:f>
              <c:numCache>
                <c:formatCode>General</c:formatCode>
                <c:ptCount val="169"/>
                <c:pt idx="0">
                  <c:v>14.75</c:v>
                </c:pt>
                <c:pt idx="1">
                  <c:v>18.63</c:v>
                </c:pt>
                <c:pt idx="2">
                  <c:v>22.31</c:v>
                </c:pt>
                <c:pt idx="3">
                  <c:v>24.71</c:v>
                </c:pt>
                <c:pt idx="4">
                  <c:v>25.41</c:v>
                </c:pt>
                <c:pt idx="5">
                  <c:v>28.51</c:v>
                </c:pt>
                <c:pt idx="6">
                  <c:v>29.56</c:v>
                </c:pt>
                <c:pt idx="7">
                  <c:v>30.41</c:v>
                </c:pt>
                <c:pt idx="8">
                  <c:v>31.26</c:v>
                </c:pt>
                <c:pt idx="9">
                  <c:v>32.58</c:v>
                </c:pt>
                <c:pt idx="10">
                  <c:v>34.21</c:v>
                </c:pt>
                <c:pt idx="11">
                  <c:v>34.58</c:v>
                </c:pt>
                <c:pt idx="12">
                  <c:v>35.01</c:v>
                </c:pt>
                <c:pt idx="13">
                  <c:v>35.69</c:v>
                </c:pt>
                <c:pt idx="14">
                  <c:v>36</c:v>
                </c:pt>
                <c:pt idx="15">
                  <c:v>37.409999999999997</c:v>
                </c:pt>
                <c:pt idx="16">
                  <c:v>37.92</c:v>
                </c:pt>
                <c:pt idx="17">
                  <c:v>38.82</c:v>
                </c:pt>
                <c:pt idx="18">
                  <c:v>39.19</c:v>
                </c:pt>
                <c:pt idx="19">
                  <c:v>39.99</c:v>
                </c:pt>
                <c:pt idx="20">
                  <c:v>40.42</c:v>
                </c:pt>
                <c:pt idx="21">
                  <c:v>41.09</c:v>
                </c:pt>
                <c:pt idx="22">
                  <c:v>41.3</c:v>
                </c:pt>
                <c:pt idx="23">
                  <c:v>41.1</c:v>
                </c:pt>
                <c:pt idx="24">
                  <c:v>42.03</c:v>
                </c:pt>
                <c:pt idx="25">
                  <c:v>41.96</c:v>
                </c:pt>
                <c:pt idx="26">
                  <c:v>43.8</c:v>
                </c:pt>
                <c:pt idx="27">
                  <c:v>42.84</c:v>
                </c:pt>
                <c:pt idx="28">
                  <c:v>43.78</c:v>
                </c:pt>
                <c:pt idx="29">
                  <c:v>43.73</c:v>
                </c:pt>
                <c:pt idx="30">
                  <c:v>43.26</c:v>
                </c:pt>
                <c:pt idx="31">
                  <c:v>44.8</c:v>
                </c:pt>
                <c:pt idx="32">
                  <c:v>44.46</c:v>
                </c:pt>
                <c:pt idx="33">
                  <c:v>43.97</c:v>
                </c:pt>
                <c:pt idx="34">
                  <c:v>45.8</c:v>
                </c:pt>
                <c:pt idx="35">
                  <c:v>45.85</c:v>
                </c:pt>
                <c:pt idx="36">
                  <c:v>45.64</c:v>
                </c:pt>
                <c:pt idx="37">
                  <c:v>45.46</c:v>
                </c:pt>
                <c:pt idx="38">
                  <c:v>46.3</c:v>
                </c:pt>
                <c:pt idx="39">
                  <c:v>46.28</c:v>
                </c:pt>
                <c:pt idx="40">
                  <c:v>45.92</c:v>
                </c:pt>
                <c:pt idx="41">
                  <c:v>46.69</c:v>
                </c:pt>
                <c:pt idx="42">
                  <c:v>47.15</c:v>
                </c:pt>
                <c:pt idx="43">
                  <c:v>46.61</c:v>
                </c:pt>
                <c:pt idx="44">
                  <c:v>47.27</c:v>
                </c:pt>
                <c:pt idx="45">
                  <c:v>47.04</c:v>
                </c:pt>
                <c:pt idx="46">
                  <c:v>47.6</c:v>
                </c:pt>
                <c:pt idx="47">
                  <c:v>47.46</c:v>
                </c:pt>
                <c:pt idx="48">
                  <c:v>47.74</c:v>
                </c:pt>
                <c:pt idx="49">
                  <c:v>48.2</c:v>
                </c:pt>
                <c:pt idx="50">
                  <c:v>49.12</c:v>
                </c:pt>
                <c:pt idx="51">
                  <c:v>49.7</c:v>
                </c:pt>
                <c:pt idx="52">
                  <c:v>49.81</c:v>
                </c:pt>
                <c:pt idx="53">
                  <c:v>50.5</c:v>
                </c:pt>
                <c:pt idx="54">
                  <c:v>50.69</c:v>
                </c:pt>
                <c:pt idx="55">
                  <c:v>51.45</c:v>
                </c:pt>
                <c:pt idx="56">
                  <c:v>52.25</c:v>
                </c:pt>
                <c:pt idx="57">
                  <c:v>51.68</c:v>
                </c:pt>
                <c:pt idx="58">
                  <c:v>50.75</c:v>
                </c:pt>
                <c:pt idx="59">
                  <c:v>52.96</c:v>
                </c:pt>
                <c:pt idx="60">
                  <c:v>52.65</c:v>
                </c:pt>
                <c:pt idx="61">
                  <c:v>53.24</c:v>
                </c:pt>
                <c:pt idx="62">
                  <c:v>54.24</c:v>
                </c:pt>
                <c:pt idx="63">
                  <c:v>53.47</c:v>
                </c:pt>
                <c:pt idx="64">
                  <c:v>54.12</c:v>
                </c:pt>
                <c:pt idx="65">
                  <c:v>54.66</c:v>
                </c:pt>
                <c:pt idx="66">
                  <c:v>54.32</c:v>
                </c:pt>
                <c:pt idx="67">
                  <c:v>55.81</c:v>
                </c:pt>
                <c:pt idx="68">
                  <c:v>55.4</c:v>
                </c:pt>
                <c:pt idx="69">
                  <c:v>54.95</c:v>
                </c:pt>
                <c:pt idx="70">
                  <c:v>55.61</c:v>
                </c:pt>
                <c:pt idx="71">
                  <c:v>55.98</c:v>
                </c:pt>
                <c:pt idx="72">
                  <c:v>55.81</c:v>
                </c:pt>
                <c:pt idx="73">
                  <c:v>54.75</c:v>
                </c:pt>
                <c:pt idx="74">
                  <c:v>56.43</c:v>
                </c:pt>
                <c:pt idx="75">
                  <c:v>56.36</c:v>
                </c:pt>
                <c:pt idx="76">
                  <c:v>57.26</c:v>
                </c:pt>
                <c:pt idx="77">
                  <c:v>57.03</c:v>
                </c:pt>
                <c:pt idx="78">
                  <c:v>57.62</c:v>
                </c:pt>
                <c:pt idx="79">
                  <c:v>57.21</c:v>
                </c:pt>
                <c:pt idx="80">
                  <c:v>56.88</c:v>
                </c:pt>
                <c:pt idx="81">
                  <c:v>56.86</c:v>
                </c:pt>
                <c:pt idx="82">
                  <c:v>57.01</c:v>
                </c:pt>
                <c:pt idx="83">
                  <c:v>57.44</c:v>
                </c:pt>
                <c:pt idx="84">
                  <c:v>57.68</c:v>
                </c:pt>
                <c:pt idx="85">
                  <c:v>57.81</c:v>
                </c:pt>
                <c:pt idx="86">
                  <c:v>57.78</c:v>
                </c:pt>
                <c:pt idx="87">
                  <c:v>57.76</c:v>
                </c:pt>
                <c:pt idx="88">
                  <c:v>58.77</c:v>
                </c:pt>
                <c:pt idx="89">
                  <c:v>58.8</c:v>
                </c:pt>
                <c:pt idx="90">
                  <c:v>58.71</c:v>
                </c:pt>
                <c:pt idx="91">
                  <c:v>58.57</c:v>
                </c:pt>
                <c:pt idx="92">
                  <c:v>58.14</c:v>
                </c:pt>
                <c:pt idx="93">
                  <c:v>58.07</c:v>
                </c:pt>
                <c:pt idx="94">
                  <c:v>58.81</c:v>
                </c:pt>
                <c:pt idx="95">
                  <c:v>59.38</c:v>
                </c:pt>
                <c:pt idx="96">
                  <c:v>60.18</c:v>
                </c:pt>
                <c:pt idx="97">
                  <c:v>59.43</c:v>
                </c:pt>
                <c:pt idx="98">
                  <c:v>59.47</c:v>
                </c:pt>
                <c:pt idx="99">
                  <c:v>60.19</c:v>
                </c:pt>
                <c:pt idx="100">
                  <c:v>59.5</c:v>
                </c:pt>
                <c:pt idx="101">
                  <c:v>60.5</c:v>
                </c:pt>
                <c:pt idx="102">
                  <c:v>60.44</c:v>
                </c:pt>
                <c:pt idx="103">
                  <c:v>60.98</c:v>
                </c:pt>
                <c:pt idx="104">
                  <c:v>60.79</c:v>
                </c:pt>
                <c:pt idx="105">
                  <c:v>60.94</c:v>
                </c:pt>
                <c:pt idx="106">
                  <c:v>61.48</c:v>
                </c:pt>
                <c:pt idx="107">
                  <c:v>60.39</c:v>
                </c:pt>
                <c:pt idx="108">
                  <c:v>61.58</c:v>
                </c:pt>
                <c:pt idx="109">
                  <c:v>63.17</c:v>
                </c:pt>
                <c:pt idx="110">
                  <c:v>61.18</c:v>
                </c:pt>
                <c:pt idx="111">
                  <c:v>61.98</c:v>
                </c:pt>
                <c:pt idx="112">
                  <c:v>61.67</c:v>
                </c:pt>
                <c:pt idx="113">
                  <c:v>61.73</c:v>
                </c:pt>
                <c:pt idx="114">
                  <c:v>62.57</c:v>
                </c:pt>
                <c:pt idx="115">
                  <c:v>63.06</c:v>
                </c:pt>
                <c:pt idx="116">
                  <c:v>63.08</c:v>
                </c:pt>
                <c:pt idx="117">
                  <c:v>62.37</c:v>
                </c:pt>
                <c:pt idx="118">
                  <c:v>62.59</c:v>
                </c:pt>
                <c:pt idx="119">
                  <c:v>63.45</c:v>
                </c:pt>
                <c:pt idx="120">
                  <c:v>63.97</c:v>
                </c:pt>
                <c:pt idx="121">
                  <c:v>63.05</c:v>
                </c:pt>
                <c:pt idx="122">
                  <c:v>64.430000000000007</c:v>
                </c:pt>
                <c:pt idx="123">
                  <c:v>64.39</c:v>
                </c:pt>
                <c:pt idx="124">
                  <c:v>64.430000000000007</c:v>
                </c:pt>
                <c:pt idx="125">
                  <c:v>64.11</c:v>
                </c:pt>
                <c:pt idx="126">
                  <c:v>64.33</c:v>
                </c:pt>
                <c:pt idx="127">
                  <c:v>64.38</c:v>
                </c:pt>
                <c:pt idx="128">
                  <c:v>64.459999999999994</c:v>
                </c:pt>
                <c:pt idx="129">
                  <c:v>64.959999999999994</c:v>
                </c:pt>
                <c:pt idx="130">
                  <c:v>64.12</c:v>
                </c:pt>
                <c:pt idx="131">
                  <c:v>65.239999999999995</c:v>
                </c:pt>
                <c:pt idx="132">
                  <c:v>65.12</c:v>
                </c:pt>
                <c:pt idx="133">
                  <c:v>65.349999999999994</c:v>
                </c:pt>
                <c:pt idx="134">
                  <c:v>66.77</c:v>
                </c:pt>
                <c:pt idx="135">
                  <c:v>65.64</c:v>
                </c:pt>
                <c:pt idx="136">
                  <c:v>65.319999999999993</c:v>
                </c:pt>
                <c:pt idx="137">
                  <c:v>64.98</c:v>
                </c:pt>
                <c:pt idx="138">
                  <c:v>66.180000000000007</c:v>
                </c:pt>
                <c:pt idx="139">
                  <c:v>66.11</c:v>
                </c:pt>
                <c:pt idx="140">
                  <c:v>66.709999999999994</c:v>
                </c:pt>
                <c:pt idx="141">
                  <c:v>65.41</c:v>
                </c:pt>
                <c:pt idx="142">
                  <c:v>65.72</c:v>
                </c:pt>
                <c:pt idx="143">
                  <c:v>66.069999999999993</c:v>
                </c:pt>
                <c:pt idx="144">
                  <c:v>66.650000000000006</c:v>
                </c:pt>
                <c:pt idx="145">
                  <c:v>65.959999999999994</c:v>
                </c:pt>
                <c:pt idx="146">
                  <c:v>66.64</c:v>
                </c:pt>
                <c:pt idx="147">
                  <c:v>66.67</c:v>
                </c:pt>
                <c:pt idx="148">
                  <c:v>66.72</c:v>
                </c:pt>
                <c:pt idx="149">
                  <c:v>67.61</c:v>
                </c:pt>
                <c:pt idx="150">
                  <c:v>67.33</c:v>
                </c:pt>
                <c:pt idx="151">
                  <c:v>67.48</c:v>
                </c:pt>
                <c:pt idx="152">
                  <c:v>67.069999999999993</c:v>
                </c:pt>
                <c:pt idx="153">
                  <c:v>67.8</c:v>
                </c:pt>
                <c:pt idx="154">
                  <c:v>66.92</c:v>
                </c:pt>
                <c:pt idx="155">
                  <c:v>67.23</c:v>
                </c:pt>
                <c:pt idx="156">
                  <c:v>68.400000000000006</c:v>
                </c:pt>
                <c:pt idx="157">
                  <c:v>68.19</c:v>
                </c:pt>
                <c:pt idx="158">
                  <c:v>67.650000000000006</c:v>
                </c:pt>
                <c:pt idx="159">
                  <c:v>68.17</c:v>
                </c:pt>
                <c:pt idx="160">
                  <c:v>68.36</c:v>
                </c:pt>
                <c:pt idx="161">
                  <c:v>68.28</c:v>
                </c:pt>
                <c:pt idx="162">
                  <c:v>68.73</c:v>
                </c:pt>
                <c:pt idx="163">
                  <c:v>68.86</c:v>
                </c:pt>
                <c:pt idx="164">
                  <c:v>68.650000000000006</c:v>
                </c:pt>
                <c:pt idx="165">
                  <c:v>68.88</c:v>
                </c:pt>
                <c:pt idx="166">
                  <c:v>69.099999999999994</c:v>
                </c:pt>
                <c:pt idx="167">
                  <c:v>68.02</c:v>
                </c:pt>
                <c:pt idx="168">
                  <c:v>68.87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9E9-46CE-994B-5B715AAEB14E}"/>
            </c:ext>
          </c:extLst>
        </c:ser>
        <c:ser>
          <c:idx val="2"/>
          <c:order val="2"/>
          <c:tx>
            <c:strRef>
              <c:f>Todos!$D$2</c:f>
              <c:strCache>
                <c:ptCount val="1"/>
                <c:pt idx="0">
                  <c:v>Kolmogorov-Smirnov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Todos!$D$3:$D$171</c:f>
              <c:numCache>
                <c:formatCode>0.00</c:formatCode>
                <c:ptCount val="169"/>
                <c:pt idx="0">
                  <c:v>13.75</c:v>
                </c:pt>
                <c:pt idx="1">
                  <c:v>14.6</c:v>
                </c:pt>
                <c:pt idx="2">
                  <c:v>17.7</c:v>
                </c:pt>
                <c:pt idx="3">
                  <c:v>19.22</c:v>
                </c:pt>
                <c:pt idx="4">
                  <c:v>21.08</c:v>
                </c:pt>
                <c:pt idx="5">
                  <c:v>24.72</c:v>
                </c:pt>
                <c:pt idx="6">
                  <c:v>25.21</c:v>
                </c:pt>
                <c:pt idx="7">
                  <c:v>27.19</c:v>
                </c:pt>
                <c:pt idx="8">
                  <c:v>29.06</c:v>
                </c:pt>
                <c:pt idx="9">
                  <c:v>30.87</c:v>
                </c:pt>
                <c:pt idx="10">
                  <c:v>31.43</c:v>
                </c:pt>
                <c:pt idx="11">
                  <c:v>32.15</c:v>
                </c:pt>
                <c:pt idx="12">
                  <c:v>34.72</c:v>
                </c:pt>
                <c:pt idx="13">
                  <c:v>34.42</c:v>
                </c:pt>
                <c:pt idx="14">
                  <c:v>36.99</c:v>
                </c:pt>
                <c:pt idx="15">
                  <c:v>37.39</c:v>
                </c:pt>
                <c:pt idx="16">
                  <c:v>38.07</c:v>
                </c:pt>
                <c:pt idx="17">
                  <c:v>39.57</c:v>
                </c:pt>
                <c:pt idx="18">
                  <c:v>39.51</c:v>
                </c:pt>
                <c:pt idx="19">
                  <c:v>40.28</c:v>
                </c:pt>
                <c:pt idx="20">
                  <c:v>41.19</c:v>
                </c:pt>
                <c:pt idx="21">
                  <c:v>42.61</c:v>
                </c:pt>
                <c:pt idx="22">
                  <c:v>43.09</c:v>
                </c:pt>
                <c:pt idx="23">
                  <c:v>42.87</c:v>
                </c:pt>
                <c:pt idx="24">
                  <c:v>42.83</c:v>
                </c:pt>
                <c:pt idx="25">
                  <c:v>43.89</c:v>
                </c:pt>
                <c:pt idx="26">
                  <c:v>44.94</c:v>
                </c:pt>
                <c:pt idx="27">
                  <c:v>44.87</c:v>
                </c:pt>
                <c:pt idx="28">
                  <c:v>44.86</c:v>
                </c:pt>
                <c:pt idx="29">
                  <c:v>46.49</c:v>
                </c:pt>
                <c:pt idx="30">
                  <c:v>45.57</c:v>
                </c:pt>
                <c:pt idx="31">
                  <c:v>47.43</c:v>
                </c:pt>
                <c:pt idx="32">
                  <c:v>46.5</c:v>
                </c:pt>
                <c:pt idx="33">
                  <c:v>47.44</c:v>
                </c:pt>
                <c:pt idx="34">
                  <c:v>47.2</c:v>
                </c:pt>
                <c:pt idx="35">
                  <c:v>47.44</c:v>
                </c:pt>
                <c:pt idx="36">
                  <c:v>48.43</c:v>
                </c:pt>
                <c:pt idx="37">
                  <c:v>49.21</c:v>
                </c:pt>
                <c:pt idx="38">
                  <c:v>48.3</c:v>
                </c:pt>
                <c:pt idx="39">
                  <c:v>49.47</c:v>
                </c:pt>
                <c:pt idx="40">
                  <c:v>47.43</c:v>
                </c:pt>
                <c:pt idx="41">
                  <c:v>49.42</c:v>
                </c:pt>
                <c:pt idx="42">
                  <c:v>49.75</c:v>
                </c:pt>
                <c:pt idx="43">
                  <c:v>49.76</c:v>
                </c:pt>
                <c:pt idx="44">
                  <c:v>49.65</c:v>
                </c:pt>
                <c:pt idx="45">
                  <c:v>49.38</c:v>
                </c:pt>
                <c:pt idx="46">
                  <c:v>50.15</c:v>
                </c:pt>
                <c:pt idx="47">
                  <c:v>50.12</c:v>
                </c:pt>
                <c:pt idx="48">
                  <c:v>50.52</c:v>
                </c:pt>
                <c:pt idx="49">
                  <c:v>51.75</c:v>
                </c:pt>
                <c:pt idx="50">
                  <c:v>52.88</c:v>
                </c:pt>
                <c:pt idx="51">
                  <c:v>52.67</c:v>
                </c:pt>
                <c:pt idx="52">
                  <c:v>53.03</c:v>
                </c:pt>
                <c:pt idx="53">
                  <c:v>53.42</c:v>
                </c:pt>
                <c:pt idx="54">
                  <c:v>54.17</c:v>
                </c:pt>
                <c:pt idx="55">
                  <c:v>54.91</c:v>
                </c:pt>
                <c:pt idx="56">
                  <c:v>54.46</c:v>
                </c:pt>
                <c:pt idx="57">
                  <c:v>55.46</c:v>
                </c:pt>
                <c:pt idx="58">
                  <c:v>54.32</c:v>
                </c:pt>
                <c:pt idx="59">
                  <c:v>55.75</c:v>
                </c:pt>
                <c:pt idx="60">
                  <c:v>55.47</c:v>
                </c:pt>
                <c:pt idx="61">
                  <c:v>55.61</c:v>
                </c:pt>
                <c:pt idx="62">
                  <c:v>55.81</c:v>
                </c:pt>
                <c:pt idx="63">
                  <c:v>56.11</c:v>
                </c:pt>
                <c:pt idx="64">
                  <c:v>56.27</c:v>
                </c:pt>
                <c:pt idx="65">
                  <c:v>56.27</c:v>
                </c:pt>
                <c:pt idx="66">
                  <c:v>55.7</c:v>
                </c:pt>
                <c:pt idx="67">
                  <c:v>57.12</c:v>
                </c:pt>
                <c:pt idx="68">
                  <c:v>56.93</c:v>
                </c:pt>
                <c:pt idx="69">
                  <c:v>57.28</c:v>
                </c:pt>
                <c:pt idx="70">
                  <c:v>57.53</c:v>
                </c:pt>
                <c:pt idx="71">
                  <c:v>57.81</c:v>
                </c:pt>
                <c:pt idx="72">
                  <c:v>58.05</c:v>
                </c:pt>
                <c:pt idx="73">
                  <c:v>57.52</c:v>
                </c:pt>
                <c:pt idx="74">
                  <c:v>58.22</c:v>
                </c:pt>
                <c:pt idx="75">
                  <c:v>57.49</c:v>
                </c:pt>
                <c:pt idx="76">
                  <c:v>57.94</c:v>
                </c:pt>
                <c:pt idx="77">
                  <c:v>58.54</c:v>
                </c:pt>
                <c:pt idx="78">
                  <c:v>58.05</c:v>
                </c:pt>
                <c:pt idx="79">
                  <c:v>58.37</c:v>
                </c:pt>
                <c:pt idx="80">
                  <c:v>58.89</c:v>
                </c:pt>
                <c:pt idx="81">
                  <c:v>58.91</c:v>
                </c:pt>
                <c:pt idx="82">
                  <c:v>59.45</c:v>
                </c:pt>
                <c:pt idx="83">
                  <c:v>59.04</c:v>
                </c:pt>
                <c:pt idx="84">
                  <c:v>58.76</c:v>
                </c:pt>
                <c:pt idx="85">
                  <c:v>59.91</c:v>
                </c:pt>
                <c:pt idx="86">
                  <c:v>59.23</c:v>
                </c:pt>
                <c:pt idx="87">
                  <c:v>58.98</c:v>
                </c:pt>
                <c:pt idx="88">
                  <c:v>60.15</c:v>
                </c:pt>
                <c:pt idx="89">
                  <c:v>59.49</c:v>
                </c:pt>
                <c:pt idx="90">
                  <c:v>59.73</c:v>
                </c:pt>
                <c:pt idx="91">
                  <c:v>60.59</c:v>
                </c:pt>
                <c:pt idx="92">
                  <c:v>60.54</c:v>
                </c:pt>
                <c:pt idx="93">
                  <c:v>60.4</c:v>
                </c:pt>
                <c:pt idx="94">
                  <c:v>60.53</c:v>
                </c:pt>
                <c:pt idx="95">
                  <c:v>60.44</c:v>
                </c:pt>
                <c:pt idx="96">
                  <c:v>60.12</c:v>
                </c:pt>
                <c:pt idx="97">
                  <c:v>59.94</c:v>
                </c:pt>
                <c:pt idx="98">
                  <c:v>60.8</c:v>
                </c:pt>
                <c:pt idx="99">
                  <c:v>61.11</c:v>
                </c:pt>
                <c:pt idx="100">
                  <c:v>60.62</c:v>
                </c:pt>
                <c:pt idx="101">
                  <c:v>62.33</c:v>
                </c:pt>
                <c:pt idx="102">
                  <c:v>61.78</c:v>
                </c:pt>
                <c:pt idx="103">
                  <c:v>62.08</c:v>
                </c:pt>
                <c:pt idx="104">
                  <c:v>61.62</c:v>
                </c:pt>
                <c:pt idx="105">
                  <c:v>62.06</c:v>
                </c:pt>
                <c:pt idx="106">
                  <c:v>61.92</c:v>
                </c:pt>
                <c:pt idx="107">
                  <c:v>61.98</c:v>
                </c:pt>
                <c:pt idx="108">
                  <c:v>62.51</c:v>
                </c:pt>
                <c:pt idx="109">
                  <c:v>62.37</c:v>
                </c:pt>
                <c:pt idx="110">
                  <c:v>62.41</c:v>
                </c:pt>
                <c:pt idx="111">
                  <c:v>63.13</c:v>
                </c:pt>
                <c:pt idx="112">
                  <c:v>63.72</c:v>
                </c:pt>
                <c:pt idx="113">
                  <c:v>62.84</c:v>
                </c:pt>
                <c:pt idx="114">
                  <c:v>63.52</c:v>
                </c:pt>
                <c:pt idx="115">
                  <c:v>63.14</c:v>
                </c:pt>
                <c:pt idx="116">
                  <c:v>64.150000000000006</c:v>
                </c:pt>
                <c:pt idx="117">
                  <c:v>63.54</c:v>
                </c:pt>
                <c:pt idx="118">
                  <c:v>63.3</c:v>
                </c:pt>
                <c:pt idx="119">
                  <c:v>63.98</c:v>
                </c:pt>
                <c:pt idx="120">
                  <c:v>63.97</c:v>
                </c:pt>
                <c:pt idx="121">
                  <c:v>65.040000000000006</c:v>
                </c:pt>
                <c:pt idx="122">
                  <c:v>64.19</c:v>
                </c:pt>
                <c:pt idx="123">
                  <c:v>64.2</c:v>
                </c:pt>
                <c:pt idx="124">
                  <c:v>64.95</c:v>
                </c:pt>
                <c:pt idx="125">
                  <c:v>64.36</c:v>
                </c:pt>
                <c:pt idx="126">
                  <c:v>64.33</c:v>
                </c:pt>
                <c:pt idx="127">
                  <c:v>65.209999999999994</c:v>
                </c:pt>
                <c:pt idx="128">
                  <c:v>65.489999999999995</c:v>
                </c:pt>
                <c:pt idx="129">
                  <c:v>65.03</c:v>
                </c:pt>
                <c:pt idx="130">
                  <c:v>66.38</c:v>
                </c:pt>
                <c:pt idx="131">
                  <c:v>64.58</c:v>
                </c:pt>
                <c:pt idx="132">
                  <c:v>66.2</c:v>
                </c:pt>
                <c:pt idx="133">
                  <c:v>66.55</c:v>
                </c:pt>
                <c:pt idx="134">
                  <c:v>65.87</c:v>
                </c:pt>
                <c:pt idx="135">
                  <c:v>66.16</c:v>
                </c:pt>
                <c:pt idx="136">
                  <c:v>65.709999999999994</c:v>
                </c:pt>
                <c:pt idx="137">
                  <c:v>67.209999999999994</c:v>
                </c:pt>
                <c:pt idx="138">
                  <c:v>65.849999999999994</c:v>
                </c:pt>
                <c:pt idx="139">
                  <c:v>65.48</c:v>
                </c:pt>
                <c:pt idx="140">
                  <c:v>65.86</c:v>
                </c:pt>
                <c:pt idx="141">
                  <c:v>66.900000000000006</c:v>
                </c:pt>
                <c:pt idx="142">
                  <c:v>68.27</c:v>
                </c:pt>
                <c:pt idx="143">
                  <c:v>67.63</c:v>
                </c:pt>
                <c:pt idx="144">
                  <c:v>66.819999999999993</c:v>
                </c:pt>
                <c:pt idx="145">
                  <c:v>66.88</c:v>
                </c:pt>
                <c:pt idx="146">
                  <c:v>66.86</c:v>
                </c:pt>
                <c:pt idx="147">
                  <c:v>67.52</c:v>
                </c:pt>
                <c:pt idx="148">
                  <c:v>67.08</c:v>
                </c:pt>
                <c:pt idx="149">
                  <c:v>67.67</c:v>
                </c:pt>
                <c:pt idx="150">
                  <c:v>68.16</c:v>
                </c:pt>
                <c:pt idx="151">
                  <c:v>68.16</c:v>
                </c:pt>
                <c:pt idx="152">
                  <c:v>68.540000000000006</c:v>
                </c:pt>
                <c:pt idx="153">
                  <c:v>67.510000000000005</c:v>
                </c:pt>
                <c:pt idx="154">
                  <c:v>67.61</c:v>
                </c:pt>
                <c:pt idx="155">
                  <c:v>67.87</c:v>
                </c:pt>
                <c:pt idx="156">
                  <c:v>67.28</c:v>
                </c:pt>
                <c:pt idx="157">
                  <c:v>68.150000000000006</c:v>
                </c:pt>
                <c:pt idx="158">
                  <c:v>69.02</c:v>
                </c:pt>
                <c:pt idx="159">
                  <c:v>68.52</c:v>
                </c:pt>
                <c:pt idx="160">
                  <c:v>67.790000000000006</c:v>
                </c:pt>
                <c:pt idx="161">
                  <c:v>68.239999999999995</c:v>
                </c:pt>
                <c:pt idx="162">
                  <c:v>68.260000000000005</c:v>
                </c:pt>
                <c:pt idx="163">
                  <c:v>68.58</c:v>
                </c:pt>
                <c:pt idx="164">
                  <c:v>69.03</c:v>
                </c:pt>
                <c:pt idx="165">
                  <c:v>69.069999999999993</c:v>
                </c:pt>
                <c:pt idx="166">
                  <c:v>68.42</c:v>
                </c:pt>
                <c:pt idx="167">
                  <c:v>69.02</c:v>
                </c:pt>
                <c:pt idx="168">
                  <c:v>69.849999999999994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79E9-46CE-994B-5B715AAEB1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01152"/>
        <c:axId val="136164092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Todos!$G$2</c15:sqref>
                        </c15:formulaRef>
                      </c:ext>
                    </c:extLst>
                    <c:strCache>
                      <c:ptCount val="1"/>
                      <c:pt idx="0">
                        <c:v>Shapiro-Wilk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Todos!$G$3:$G$171</c15:sqref>
                        </c15:formulaRef>
                      </c:ext>
                    </c:extLst>
                    <c:numCache>
                      <c:formatCode>0.000</c:formatCode>
                      <c:ptCount val="169"/>
                      <c:pt idx="0">
                        <c:v>1.2400290065264685</c:v>
                      </c:pt>
                      <c:pt idx="1">
                        <c:v>1.2286549707602339</c:v>
                      </c:pt>
                      <c:pt idx="2">
                        <c:v>1.1475487862922418</c:v>
                      </c:pt>
                      <c:pt idx="3">
                        <c:v>1.0817088345085026</c:v>
                      </c:pt>
                      <c:pt idx="4">
                        <c:v>1.1019938650306749</c:v>
                      </c:pt>
                      <c:pt idx="5">
                        <c:v>1.0518441196938066</c:v>
                      </c:pt>
                      <c:pt idx="6">
                        <c:v>1.0350645054581542</c:v>
                      </c:pt>
                      <c:pt idx="7">
                        <c:v>1.0329178651326303</c:v>
                      </c:pt>
                      <c:pt idx="8">
                        <c:v>1.0560024752475248</c:v>
                      </c:pt>
                      <c:pt idx="9">
                        <c:v>1.0489305596249632</c:v>
                      </c:pt>
                      <c:pt idx="10">
                        <c:v>1.0078212290502793</c:v>
                      </c:pt>
                      <c:pt idx="11">
                        <c:v>1.0238359201773837</c:v>
                      </c:pt>
                      <c:pt idx="12">
                        <c:v>1.0314022739577695</c:v>
                      </c:pt>
                      <c:pt idx="13">
                        <c:v>1.0328083989501313</c:v>
                      </c:pt>
                      <c:pt idx="14">
                        <c:v>1.0172808132147395</c:v>
                      </c:pt>
                      <c:pt idx="15">
                        <c:v>0.99475393454908811</c:v>
                      </c:pt>
                      <c:pt idx="16">
                        <c:v>1.0308890005022602</c:v>
                      </c:pt>
                      <c:pt idx="17">
                        <c:v>0.98026796589524978</c:v>
                      </c:pt>
                      <c:pt idx="18">
                        <c:v>1.0434890656063618</c:v>
                      </c:pt>
                      <c:pt idx="19">
                        <c:v>1.0214336746844486</c:v>
                      </c:pt>
                      <c:pt idx="20">
                        <c:v>0.99673583585917458</c:v>
                      </c:pt>
                      <c:pt idx="21">
                        <c:v>1.0444444444444445</c:v>
                      </c:pt>
                      <c:pt idx="22">
                        <c:v>0.97737961926091832</c:v>
                      </c:pt>
                      <c:pt idx="23">
                        <c:v>0.99770852428964252</c:v>
                      </c:pt>
                      <c:pt idx="24">
                        <c:v>1.0186035829122646</c:v>
                      </c:pt>
                      <c:pt idx="25">
                        <c:v>1.0063134160090192</c:v>
                      </c:pt>
                      <c:pt idx="26">
                        <c:v>1.0235267757114048</c:v>
                      </c:pt>
                      <c:pt idx="27">
                        <c:v>1.0155429071803852</c:v>
                      </c:pt>
                      <c:pt idx="28">
                        <c:v>0.982754904074154</c:v>
                      </c:pt>
                      <c:pt idx="29">
                        <c:v>1.0212765957446808</c:v>
                      </c:pt>
                      <c:pt idx="30">
                        <c:v>1.0006443298969072</c:v>
                      </c:pt>
                      <c:pt idx="31">
                        <c:v>1.0139514917364241</c:v>
                      </c:pt>
                      <c:pt idx="32">
                        <c:v>0.9976714648602879</c:v>
                      </c:pt>
                      <c:pt idx="33">
                        <c:v>1.0021217907914279</c:v>
                      </c:pt>
                      <c:pt idx="34">
                        <c:v>1.0074105441456702</c:v>
                      </c:pt>
                      <c:pt idx="35">
                        <c:v>1.0195460277427491</c:v>
                      </c:pt>
                      <c:pt idx="36">
                        <c:v>0.98928056070913217</c:v>
                      </c:pt>
                      <c:pt idx="37">
                        <c:v>0.98228797666180456</c:v>
                      </c:pt>
                      <c:pt idx="38">
                        <c:v>1.0318201103097158</c:v>
                      </c:pt>
                      <c:pt idx="39">
                        <c:v>1.0028782894736843</c:v>
                      </c:pt>
                      <c:pt idx="40">
                        <c:v>1.0002050020500204</c:v>
                      </c:pt>
                      <c:pt idx="41">
                        <c:v>1.0159868825579013</c:v>
                      </c:pt>
                      <c:pt idx="42">
                        <c:v>0.99596530159370578</c:v>
                      </c:pt>
                      <c:pt idx="43">
                        <c:v>0.98258051448247929</c:v>
                      </c:pt>
                      <c:pt idx="44">
                        <c:v>1.0333951762523192</c:v>
                      </c:pt>
                      <c:pt idx="45">
                        <c:v>0.98763215639337709</c:v>
                      </c:pt>
                      <c:pt idx="46">
                        <c:v>1.0149464754595032</c:v>
                      </c:pt>
                      <c:pt idx="47">
                        <c:v>0.99243781094527361</c:v>
                      </c:pt>
                      <c:pt idx="48">
                        <c:v>1.0294766392620815</c:v>
                      </c:pt>
                      <c:pt idx="49">
                        <c:v>1.004285157771718</c:v>
                      </c:pt>
                      <c:pt idx="50">
                        <c:v>1.0118308766485649</c:v>
                      </c:pt>
                      <c:pt idx="51">
                        <c:v>1.0065171554533257</c:v>
                      </c:pt>
                      <c:pt idx="52">
                        <c:v>1.0047609979051608</c:v>
                      </c:pt>
                      <c:pt idx="53">
                        <c:v>1.0185746777862017</c:v>
                      </c:pt>
                      <c:pt idx="54">
                        <c:v>1.0040937848902121</c:v>
                      </c:pt>
                      <c:pt idx="55">
                        <c:v>1.0142698295033357</c:v>
                      </c:pt>
                      <c:pt idx="56">
                        <c:v>0.98666179426274447</c:v>
                      </c:pt>
                      <c:pt idx="57">
                        <c:v>1.009074074074074</c:v>
                      </c:pt>
                      <c:pt idx="58">
                        <c:v>1.0192695907505964</c:v>
                      </c:pt>
                      <c:pt idx="59">
                        <c:v>0.98775657184011523</c:v>
                      </c:pt>
                      <c:pt idx="60">
                        <c:v>1.0355450236966826</c:v>
                      </c:pt>
                      <c:pt idx="61">
                        <c:v>0.98556592149269495</c:v>
                      </c:pt>
                      <c:pt idx="62">
                        <c:v>1.0069655295588498</c:v>
                      </c:pt>
                      <c:pt idx="63">
                        <c:v>0.99538843561546642</c:v>
                      </c:pt>
                      <c:pt idx="64">
                        <c:v>1.0078403421240201</c:v>
                      </c:pt>
                      <c:pt idx="65">
                        <c:v>1.0079561527581329</c:v>
                      </c:pt>
                      <c:pt idx="66">
                        <c:v>0.9957902122434662</c:v>
                      </c:pt>
                      <c:pt idx="67">
                        <c:v>1.0100405143561741</c:v>
                      </c:pt>
                      <c:pt idx="68">
                        <c:v>1.0099407045692361</c:v>
                      </c:pt>
                      <c:pt idx="69">
                        <c:v>0.99084786738041797</c:v>
                      </c:pt>
                      <c:pt idx="70">
                        <c:v>1.0006971070059254</c:v>
                      </c:pt>
                      <c:pt idx="71">
                        <c:v>1.0081853012887496</c:v>
                      </c:pt>
                      <c:pt idx="72">
                        <c:v>1.0044912765589911</c:v>
                      </c:pt>
                      <c:pt idx="73">
                        <c:v>0.99466895958727441</c:v>
                      </c:pt>
                      <c:pt idx="74">
                        <c:v>1.0143499308437067</c:v>
                      </c:pt>
                      <c:pt idx="75">
                        <c:v>0.99556843361172653</c:v>
                      </c:pt>
                      <c:pt idx="76">
                        <c:v>1.0306454374250986</c:v>
                      </c:pt>
                      <c:pt idx="77">
                        <c:v>0.96810631229235877</c:v>
                      </c:pt>
                      <c:pt idx="78">
                        <c:v>1.0090940288263555</c:v>
                      </c:pt>
                      <c:pt idx="79">
                        <c:v>1.0168338717905117</c:v>
                      </c:pt>
                      <c:pt idx="80">
                        <c:v>0.99648829431438135</c:v>
                      </c:pt>
                      <c:pt idx="81">
                        <c:v>0.99228058399060248</c:v>
                      </c:pt>
                      <c:pt idx="82">
                        <c:v>1.0062573989514629</c:v>
                      </c:pt>
                      <c:pt idx="83">
                        <c:v>0.99277310924369744</c:v>
                      </c:pt>
                      <c:pt idx="84">
                        <c:v>1.0238699847638395</c:v>
                      </c:pt>
                      <c:pt idx="85">
                        <c:v>1</c:v>
                      </c:pt>
                      <c:pt idx="86">
                        <c:v>0.99785052910052918</c:v>
                      </c:pt>
                      <c:pt idx="87">
                        <c:v>1.0014913007456503</c:v>
                      </c:pt>
                      <c:pt idx="88">
                        <c:v>0.99437458636664466</c:v>
                      </c:pt>
                      <c:pt idx="89">
                        <c:v>1.0086522462562395</c:v>
                      </c:pt>
                      <c:pt idx="90">
                        <c:v>0.99785549323655565</c:v>
                      </c:pt>
                      <c:pt idx="91">
                        <c:v>1.0069432964126301</c:v>
                      </c:pt>
                      <c:pt idx="92">
                        <c:v>0.99852241011328191</c:v>
                      </c:pt>
                      <c:pt idx="93">
                        <c:v>0.99917790200591916</c:v>
                      </c:pt>
                      <c:pt idx="94">
                        <c:v>1.0039493170972518</c:v>
                      </c:pt>
                      <c:pt idx="95">
                        <c:v>1.0090149155876087</c:v>
                      </c:pt>
                      <c:pt idx="96">
                        <c:v>0.99723846653671211</c:v>
                      </c:pt>
                      <c:pt idx="97">
                        <c:v>1.0175924417657598</c:v>
                      </c:pt>
                      <c:pt idx="98">
                        <c:v>0.97935008804226031</c:v>
                      </c:pt>
                      <c:pt idx="99">
                        <c:v>1.0336711343576332</c:v>
                      </c:pt>
                      <c:pt idx="100">
                        <c:v>0.99557242251739408</c:v>
                      </c:pt>
                      <c:pt idx="101">
                        <c:v>1.0038119440914868</c:v>
                      </c:pt>
                      <c:pt idx="102">
                        <c:v>0.9957278481012658</c:v>
                      </c:pt>
                      <c:pt idx="103">
                        <c:v>0.99507389162561577</c:v>
                      </c:pt>
                      <c:pt idx="104">
                        <c:v>1.0055892686042798</c:v>
                      </c:pt>
                      <c:pt idx="105">
                        <c:v>1.0014292520247738</c:v>
                      </c:pt>
                      <c:pt idx="106">
                        <c:v>1.0023786869647955</c:v>
                      </c:pt>
                      <c:pt idx="107">
                        <c:v>1.0007910140800507</c:v>
                      </c:pt>
                      <c:pt idx="108">
                        <c:v>1.0071134998419222</c:v>
                      </c:pt>
                      <c:pt idx="109">
                        <c:v>0.9981164652330875</c:v>
                      </c:pt>
                      <c:pt idx="110">
                        <c:v>1.0059757823557163</c:v>
                      </c:pt>
                      <c:pt idx="111">
                        <c:v>1.0067219008910429</c:v>
                      </c:pt>
                      <c:pt idx="112">
                        <c:v>1.0130434782608695</c:v>
                      </c:pt>
                      <c:pt idx="113">
                        <c:v>0.98743102391171067</c:v>
                      </c:pt>
                      <c:pt idx="114">
                        <c:v>1.0128841974542067</c:v>
                      </c:pt>
                      <c:pt idx="115">
                        <c:v>0.98758620689655174</c:v>
                      </c:pt>
                      <c:pt idx="116">
                        <c:v>1.0131905648665427</c:v>
                      </c:pt>
                      <c:pt idx="117">
                        <c:v>1.0058201868586307</c:v>
                      </c:pt>
                      <c:pt idx="118">
                        <c:v>0.99223389675650975</c:v>
                      </c:pt>
                      <c:pt idx="119">
                        <c:v>1.0056783302639658</c:v>
                      </c:pt>
                      <c:pt idx="120">
                        <c:v>1.0016786204791699</c:v>
                      </c:pt>
                      <c:pt idx="121">
                        <c:v>1.0028945764777575</c:v>
                      </c:pt>
                      <c:pt idx="122">
                        <c:v>1.0200516481847184</c:v>
                      </c:pt>
                      <c:pt idx="123">
                        <c:v>0.99106478034251666</c:v>
                      </c:pt>
                      <c:pt idx="124">
                        <c:v>1.0048084147257703</c:v>
                      </c:pt>
                      <c:pt idx="125">
                        <c:v>1.0122625990728278</c:v>
                      </c:pt>
                      <c:pt idx="126">
                        <c:v>1.0047274338897918</c:v>
                      </c:pt>
                      <c:pt idx="127">
                        <c:v>0.9830907219526539</c:v>
                      </c:pt>
                      <c:pt idx="128">
                        <c:v>0.99626084355369426</c:v>
                      </c:pt>
                      <c:pt idx="129">
                        <c:v>1.0184656958414653</c:v>
                      </c:pt>
                      <c:pt idx="130">
                        <c:v>0.996314858490566</c:v>
                      </c:pt>
                      <c:pt idx="131">
                        <c:v>0.99911229471815355</c:v>
                      </c:pt>
                      <c:pt idx="132">
                        <c:v>1.0001480823337776</c:v>
                      </c:pt>
                      <c:pt idx="133">
                        <c:v>1.0044418122594019</c:v>
                      </c:pt>
                      <c:pt idx="134">
                        <c:v>1.0033903301886791</c:v>
                      </c:pt>
                      <c:pt idx="135">
                        <c:v>1.0167474658439841</c:v>
                      </c:pt>
                      <c:pt idx="136">
                        <c:v>0.98598468429417718</c:v>
                      </c:pt>
                      <c:pt idx="137">
                        <c:v>1.0093786635404456</c:v>
                      </c:pt>
                      <c:pt idx="138">
                        <c:v>1.0001451800232288</c:v>
                      </c:pt>
                      <c:pt idx="139">
                        <c:v>1.0062418348091158</c:v>
                      </c:pt>
                      <c:pt idx="140">
                        <c:v>1.0010098095787652</c:v>
                      </c:pt>
                      <c:pt idx="141">
                        <c:v>0.99048854301772593</c:v>
                      </c:pt>
                      <c:pt idx="142">
                        <c:v>0.99519860323003062</c:v>
                      </c:pt>
                      <c:pt idx="143">
                        <c:v>1.0116959064327484</c:v>
                      </c:pt>
                      <c:pt idx="144">
                        <c:v>0.99869942196531791</c:v>
                      </c:pt>
                      <c:pt idx="145">
                        <c:v>1.0024598466213284</c:v>
                      </c:pt>
                      <c:pt idx="146">
                        <c:v>0.99797921478060048</c:v>
                      </c:pt>
                      <c:pt idx="147">
                        <c:v>1.0056407289557421</c:v>
                      </c:pt>
                      <c:pt idx="148">
                        <c:v>1.0061843808428015</c:v>
                      </c:pt>
                      <c:pt idx="149">
                        <c:v>1.007861635220126</c:v>
                      </c:pt>
                      <c:pt idx="150">
                        <c:v>1.0022691816763578</c:v>
                      </c:pt>
                      <c:pt idx="151">
                        <c:v>0.98938729305221451</c:v>
                      </c:pt>
                      <c:pt idx="152">
                        <c:v>1.0107265446224256</c:v>
                      </c:pt>
                      <c:pt idx="153">
                        <c:v>0.99504740342436671</c:v>
                      </c:pt>
                      <c:pt idx="154">
                        <c:v>0.99985779294653032</c:v>
                      </c:pt>
                      <c:pt idx="155">
                        <c:v>1.0100981368226425</c:v>
                      </c:pt>
                      <c:pt idx="156">
                        <c:v>0.98774992959729668</c:v>
                      </c:pt>
                      <c:pt idx="157">
                        <c:v>1.0076977904490376</c:v>
                      </c:pt>
                      <c:pt idx="158">
                        <c:v>1.0067902107794597</c:v>
                      </c:pt>
                      <c:pt idx="159">
                        <c:v>0.99536321483771251</c:v>
                      </c:pt>
                      <c:pt idx="160">
                        <c:v>1.0046583850931676</c:v>
                      </c:pt>
                      <c:pt idx="161">
                        <c:v>0.99789237038077838</c:v>
                      </c:pt>
                      <c:pt idx="162">
                        <c:v>1.0112644325542099</c:v>
                      </c:pt>
                      <c:pt idx="163">
                        <c:v>1.0065441381230857</c:v>
                      </c:pt>
                      <c:pt idx="164">
                        <c:v>1.0027666343892654</c:v>
                      </c:pt>
                      <c:pt idx="165">
                        <c:v>0.98951579528210798</c:v>
                      </c:pt>
                      <c:pt idx="166">
                        <c:v>1.0062735257214555</c:v>
                      </c:pt>
                      <c:pt idx="167">
                        <c:v>0.99598226655583255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Todos!$A$3:$A$171</c15:sqref>
                        </c15:formulaRef>
                      </c:ext>
                    </c:extLst>
                    <c:numCache>
                      <c:formatCode>General</c:formatCode>
                      <c:ptCount val="169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65</c:v>
                      </c:pt>
                      <c:pt idx="12">
                        <c:v>70</c:v>
                      </c:pt>
                      <c:pt idx="13">
                        <c:v>75</c:v>
                      </c:pt>
                      <c:pt idx="14">
                        <c:v>80</c:v>
                      </c:pt>
                      <c:pt idx="15">
                        <c:v>85</c:v>
                      </c:pt>
                      <c:pt idx="16">
                        <c:v>90</c:v>
                      </c:pt>
                      <c:pt idx="17">
                        <c:v>95</c:v>
                      </c:pt>
                      <c:pt idx="18">
                        <c:v>100</c:v>
                      </c:pt>
                      <c:pt idx="19">
                        <c:v>105</c:v>
                      </c:pt>
                      <c:pt idx="20">
                        <c:v>110</c:v>
                      </c:pt>
                      <c:pt idx="21">
                        <c:v>115</c:v>
                      </c:pt>
                      <c:pt idx="22">
                        <c:v>120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135</c:v>
                      </c:pt>
                      <c:pt idx="26">
                        <c:v>140</c:v>
                      </c:pt>
                      <c:pt idx="27">
                        <c:v>145</c:v>
                      </c:pt>
                      <c:pt idx="28">
                        <c:v>150</c:v>
                      </c:pt>
                      <c:pt idx="29">
                        <c:v>155</c:v>
                      </c:pt>
                      <c:pt idx="30">
                        <c:v>160</c:v>
                      </c:pt>
                      <c:pt idx="31">
                        <c:v>165</c:v>
                      </c:pt>
                      <c:pt idx="32">
                        <c:v>170</c:v>
                      </c:pt>
                      <c:pt idx="33">
                        <c:v>175</c:v>
                      </c:pt>
                      <c:pt idx="34">
                        <c:v>180</c:v>
                      </c:pt>
                      <c:pt idx="35">
                        <c:v>185</c:v>
                      </c:pt>
                      <c:pt idx="36">
                        <c:v>190</c:v>
                      </c:pt>
                      <c:pt idx="37">
                        <c:v>195</c:v>
                      </c:pt>
                      <c:pt idx="38">
                        <c:v>200</c:v>
                      </c:pt>
                      <c:pt idx="39">
                        <c:v>205</c:v>
                      </c:pt>
                      <c:pt idx="40">
                        <c:v>210</c:v>
                      </c:pt>
                      <c:pt idx="41">
                        <c:v>215</c:v>
                      </c:pt>
                      <c:pt idx="42">
                        <c:v>220</c:v>
                      </c:pt>
                      <c:pt idx="43">
                        <c:v>225</c:v>
                      </c:pt>
                      <c:pt idx="44">
                        <c:v>230</c:v>
                      </c:pt>
                      <c:pt idx="45">
                        <c:v>235</c:v>
                      </c:pt>
                      <c:pt idx="46">
                        <c:v>240</c:v>
                      </c:pt>
                      <c:pt idx="47">
                        <c:v>245</c:v>
                      </c:pt>
                      <c:pt idx="48">
                        <c:v>250</c:v>
                      </c:pt>
                      <c:pt idx="49">
                        <c:v>275</c:v>
                      </c:pt>
                      <c:pt idx="50">
                        <c:v>300</c:v>
                      </c:pt>
                      <c:pt idx="51">
                        <c:v>325</c:v>
                      </c:pt>
                      <c:pt idx="52">
                        <c:v>350</c:v>
                      </c:pt>
                      <c:pt idx="53">
                        <c:v>375</c:v>
                      </c:pt>
                      <c:pt idx="54">
                        <c:v>400</c:v>
                      </c:pt>
                      <c:pt idx="55">
                        <c:v>425</c:v>
                      </c:pt>
                      <c:pt idx="56">
                        <c:v>450</c:v>
                      </c:pt>
                      <c:pt idx="57">
                        <c:v>475</c:v>
                      </c:pt>
                      <c:pt idx="58">
                        <c:v>500</c:v>
                      </c:pt>
                      <c:pt idx="59">
                        <c:v>525</c:v>
                      </c:pt>
                      <c:pt idx="60">
                        <c:v>550</c:v>
                      </c:pt>
                      <c:pt idx="61">
                        <c:v>575</c:v>
                      </c:pt>
                      <c:pt idx="62">
                        <c:v>600</c:v>
                      </c:pt>
                      <c:pt idx="63">
                        <c:v>625</c:v>
                      </c:pt>
                      <c:pt idx="64">
                        <c:v>650</c:v>
                      </c:pt>
                      <c:pt idx="65">
                        <c:v>675</c:v>
                      </c:pt>
                      <c:pt idx="66">
                        <c:v>700</c:v>
                      </c:pt>
                      <c:pt idx="67">
                        <c:v>725</c:v>
                      </c:pt>
                      <c:pt idx="68">
                        <c:v>750</c:v>
                      </c:pt>
                      <c:pt idx="69">
                        <c:v>775</c:v>
                      </c:pt>
                      <c:pt idx="70">
                        <c:v>800</c:v>
                      </c:pt>
                      <c:pt idx="71">
                        <c:v>825</c:v>
                      </c:pt>
                      <c:pt idx="72">
                        <c:v>850</c:v>
                      </c:pt>
                      <c:pt idx="73">
                        <c:v>875</c:v>
                      </c:pt>
                      <c:pt idx="74">
                        <c:v>900</c:v>
                      </c:pt>
                      <c:pt idx="75">
                        <c:v>925</c:v>
                      </c:pt>
                      <c:pt idx="76">
                        <c:v>950</c:v>
                      </c:pt>
                      <c:pt idx="77">
                        <c:v>975</c:v>
                      </c:pt>
                      <c:pt idx="78">
                        <c:v>1000</c:v>
                      </c:pt>
                      <c:pt idx="79">
                        <c:v>1025</c:v>
                      </c:pt>
                      <c:pt idx="80">
                        <c:v>1050</c:v>
                      </c:pt>
                      <c:pt idx="81">
                        <c:v>1075</c:v>
                      </c:pt>
                      <c:pt idx="82">
                        <c:v>1100</c:v>
                      </c:pt>
                      <c:pt idx="83">
                        <c:v>1125</c:v>
                      </c:pt>
                      <c:pt idx="84">
                        <c:v>1150</c:v>
                      </c:pt>
                      <c:pt idx="85">
                        <c:v>1175</c:v>
                      </c:pt>
                      <c:pt idx="86">
                        <c:v>1200</c:v>
                      </c:pt>
                      <c:pt idx="87">
                        <c:v>1225</c:v>
                      </c:pt>
                      <c:pt idx="88">
                        <c:v>1250</c:v>
                      </c:pt>
                      <c:pt idx="89">
                        <c:v>1275</c:v>
                      </c:pt>
                      <c:pt idx="90">
                        <c:v>1300</c:v>
                      </c:pt>
                      <c:pt idx="91">
                        <c:v>1325</c:v>
                      </c:pt>
                      <c:pt idx="92">
                        <c:v>1350</c:v>
                      </c:pt>
                      <c:pt idx="93">
                        <c:v>1375</c:v>
                      </c:pt>
                      <c:pt idx="94">
                        <c:v>1400</c:v>
                      </c:pt>
                      <c:pt idx="95">
                        <c:v>1425</c:v>
                      </c:pt>
                      <c:pt idx="96">
                        <c:v>1450</c:v>
                      </c:pt>
                      <c:pt idx="97">
                        <c:v>1475</c:v>
                      </c:pt>
                      <c:pt idx="98">
                        <c:v>1500</c:v>
                      </c:pt>
                      <c:pt idx="99">
                        <c:v>1550</c:v>
                      </c:pt>
                      <c:pt idx="100">
                        <c:v>1600</c:v>
                      </c:pt>
                      <c:pt idx="101">
                        <c:v>1650</c:v>
                      </c:pt>
                      <c:pt idx="102">
                        <c:v>1700</c:v>
                      </c:pt>
                      <c:pt idx="103">
                        <c:v>1750</c:v>
                      </c:pt>
                      <c:pt idx="104">
                        <c:v>1800</c:v>
                      </c:pt>
                      <c:pt idx="105">
                        <c:v>1850</c:v>
                      </c:pt>
                      <c:pt idx="106">
                        <c:v>1900</c:v>
                      </c:pt>
                      <c:pt idx="107">
                        <c:v>1950</c:v>
                      </c:pt>
                      <c:pt idx="108">
                        <c:v>2000</c:v>
                      </c:pt>
                      <c:pt idx="109">
                        <c:v>2050</c:v>
                      </c:pt>
                      <c:pt idx="110">
                        <c:v>2100</c:v>
                      </c:pt>
                      <c:pt idx="111">
                        <c:v>2150</c:v>
                      </c:pt>
                      <c:pt idx="112">
                        <c:v>2200</c:v>
                      </c:pt>
                      <c:pt idx="113">
                        <c:v>2250</c:v>
                      </c:pt>
                      <c:pt idx="114">
                        <c:v>2300</c:v>
                      </c:pt>
                      <c:pt idx="115">
                        <c:v>2350</c:v>
                      </c:pt>
                      <c:pt idx="116">
                        <c:v>2400</c:v>
                      </c:pt>
                      <c:pt idx="117">
                        <c:v>2450</c:v>
                      </c:pt>
                      <c:pt idx="118">
                        <c:v>2500</c:v>
                      </c:pt>
                      <c:pt idx="119">
                        <c:v>2550</c:v>
                      </c:pt>
                      <c:pt idx="120">
                        <c:v>2600</c:v>
                      </c:pt>
                      <c:pt idx="121">
                        <c:v>2650</c:v>
                      </c:pt>
                      <c:pt idx="122">
                        <c:v>2700</c:v>
                      </c:pt>
                      <c:pt idx="123">
                        <c:v>2750</c:v>
                      </c:pt>
                      <c:pt idx="124">
                        <c:v>2800</c:v>
                      </c:pt>
                      <c:pt idx="125">
                        <c:v>2850</c:v>
                      </c:pt>
                      <c:pt idx="126">
                        <c:v>2900</c:v>
                      </c:pt>
                      <c:pt idx="127">
                        <c:v>2950</c:v>
                      </c:pt>
                      <c:pt idx="128">
                        <c:v>3000</c:v>
                      </c:pt>
                      <c:pt idx="129">
                        <c:v>3050</c:v>
                      </c:pt>
                      <c:pt idx="130">
                        <c:v>3100</c:v>
                      </c:pt>
                      <c:pt idx="131">
                        <c:v>3150</c:v>
                      </c:pt>
                      <c:pt idx="132">
                        <c:v>3200</c:v>
                      </c:pt>
                      <c:pt idx="133">
                        <c:v>3250</c:v>
                      </c:pt>
                      <c:pt idx="134">
                        <c:v>3300</c:v>
                      </c:pt>
                      <c:pt idx="135">
                        <c:v>3350</c:v>
                      </c:pt>
                      <c:pt idx="136">
                        <c:v>3400</c:v>
                      </c:pt>
                      <c:pt idx="137">
                        <c:v>3450</c:v>
                      </c:pt>
                      <c:pt idx="138">
                        <c:v>3500</c:v>
                      </c:pt>
                      <c:pt idx="139">
                        <c:v>3550</c:v>
                      </c:pt>
                      <c:pt idx="140">
                        <c:v>3600</c:v>
                      </c:pt>
                      <c:pt idx="141">
                        <c:v>3650</c:v>
                      </c:pt>
                      <c:pt idx="142">
                        <c:v>3700</c:v>
                      </c:pt>
                      <c:pt idx="143">
                        <c:v>3750</c:v>
                      </c:pt>
                      <c:pt idx="144">
                        <c:v>3800</c:v>
                      </c:pt>
                      <c:pt idx="145">
                        <c:v>3850</c:v>
                      </c:pt>
                      <c:pt idx="146">
                        <c:v>3900</c:v>
                      </c:pt>
                      <c:pt idx="147">
                        <c:v>3950</c:v>
                      </c:pt>
                      <c:pt idx="148">
                        <c:v>4000</c:v>
                      </c:pt>
                      <c:pt idx="149">
                        <c:v>4050</c:v>
                      </c:pt>
                      <c:pt idx="150">
                        <c:v>4100</c:v>
                      </c:pt>
                      <c:pt idx="151">
                        <c:v>4150</c:v>
                      </c:pt>
                      <c:pt idx="152">
                        <c:v>4200</c:v>
                      </c:pt>
                      <c:pt idx="153">
                        <c:v>4250</c:v>
                      </c:pt>
                      <c:pt idx="154">
                        <c:v>4300</c:v>
                      </c:pt>
                      <c:pt idx="155">
                        <c:v>4350</c:v>
                      </c:pt>
                      <c:pt idx="156">
                        <c:v>4400</c:v>
                      </c:pt>
                      <c:pt idx="157">
                        <c:v>4450</c:v>
                      </c:pt>
                      <c:pt idx="158">
                        <c:v>4500</c:v>
                      </c:pt>
                      <c:pt idx="159">
                        <c:v>4550</c:v>
                      </c:pt>
                      <c:pt idx="160">
                        <c:v>4600</c:v>
                      </c:pt>
                      <c:pt idx="161">
                        <c:v>4650</c:v>
                      </c:pt>
                      <c:pt idx="162">
                        <c:v>4700</c:v>
                      </c:pt>
                      <c:pt idx="163">
                        <c:v>4750</c:v>
                      </c:pt>
                      <c:pt idx="164">
                        <c:v>4800</c:v>
                      </c:pt>
                      <c:pt idx="165">
                        <c:v>4850</c:v>
                      </c:pt>
                      <c:pt idx="166">
                        <c:v>4900</c:v>
                      </c:pt>
                      <c:pt idx="167">
                        <c:v>4950</c:v>
                      </c:pt>
                      <c:pt idx="168">
                        <c:v>5000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3-79E9-46CE-994B-5B715AAEB14E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Todos!$H$2</c15:sqref>
                        </c15:formulaRef>
                      </c:ext>
                    </c:extLst>
                    <c:strCache>
                      <c:ptCount val="1"/>
                      <c:pt idx="0">
                        <c:v>Anderson-Darling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Todos!$H$3:$H$171</c15:sqref>
                        </c15:formulaRef>
                      </c:ext>
                    </c:extLst>
                    <c:numCache>
                      <c:formatCode>0.000</c:formatCode>
                      <c:ptCount val="169"/>
                      <c:pt idx="0">
                        <c:v>1.263050847457627</c:v>
                      </c:pt>
                      <c:pt idx="1">
                        <c:v>1.1975308641975309</c:v>
                      </c:pt>
                      <c:pt idx="2">
                        <c:v>1.1075750784401615</c:v>
                      </c:pt>
                      <c:pt idx="3">
                        <c:v>1.0283286118980171</c:v>
                      </c:pt>
                      <c:pt idx="4">
                        <c:v>1.1219992129083038</c:v>
                      </c:pt>
                      <c:pt idx="5">
                        <c:v>1.036829182742897</c:v>
                      </c:pt>
                      <c:pt idx="6">
                        <c:v>1.0287550744248986</c:v>
                      </c:pt>
                      <c:pt idx="7">
                        <c:v>1.0279513317987505</c:v>
                      </c:pt>
                      <c:pt idx="8">
                        <c:v>1.0422264875239922</c:v>
                      </c:pt>
                      <c:pt idx="9">
                        <c:v>1.0500306936771027</c:v>
                      </c:pt>
                      <c:pt idx="10">
                        <c:v>1.0108155510084771</c:v>
                      </c:pt>
                      <c:pt idx="11">
                        <c:v>1.0124349334875651</c:v>
                      </c:pt>
                      <c:pt idx="12">
                        <c:v>1.0194230219937161</c:v>
                      </c:pt>
                      <c:pt idx="13">
                        <c:v>1.0086859064163631</c:v>
                      </c:pt>
                      <c:pt idx="14">
                        <c:v>1.0391666666666666</c:v>
                      </c:pt>
                      <c:pt idx="15">
                        <c:v>1.0136327185244589</c:v>
                      </c:pt>
                      <c:pt idx="16">
                        <c:v>1.0237341772151898</c:v>
                      </c:pt>
                      <c:pt idx="17">
                        <c:v>1.0095311695002576</c:v>
                      </c:pt>
                      <c:pt idx="18">
                        <c:v>1.0204133707578464</c:v>
                      </c:pt>
                      <c:pt idx="19">
                        <c:v>1.010752688172043</c:v>
                      </c:pt>
                      <c:pt idx="20">
                        <c:v>1.016575952498763</c:v>
                      </c:pt>
                      <c:pt idx="21">
                        <c:v>1.0051107325383304</c:v>
                      </c:pt>
                      <c:pt idx="22">
                        <c:v>0.99515738498789352</c:v>
                      </c:pt>
                      <c:pt idx="23">
                        <c:v>1.0226277372262773</c:v>
                      </c:pt>
                      <c:pt idx="24">
                        <c:v>0.99833452295979064</c:v>
                      </c:pt>
                      <c:pt idx="25">
                        <c:v>1.0438512869399428</c:v>
                      </c:pt>
                      <c:pt idx="26">
                        <c:v>0.97808219178082201</c:v>
                      </c:pt>
                      <c:pt idx="27">
                        <c:v>1.0219421101774042</c:v>
                      </c:pt>
                      <c:pt idx="28">
                        <c:v>0.99885792599360423</c:v>
                      </c:pt>
                      <c:pt idx="29">
                        <c:v>0.98925222959067005</c:v>
                      </c:pt>
                      <c:pt idx="30">
                        <c:v>1.035598705501618</c:v>
                      </c:pt>
                      <c:pt idx="31">
                        <c:v>0.99241071428571437</c:v>
                      </c:pt>
                      <c:pt idx="32">
                        <c:v>0.98897885739990998</c:v>
                      </c:pt>
                      <c:pt idx="33">
                        <c:v>1.0416192858767341</c:v>
                      </c:pt>
                      <c:pt idx="34">
                        <c:v>1.0010917030567688</c:v>
                      </c:pt>
                      <c:pt idx="35">
                        <c:v>0.99541984732824429</c:v>
                      </c:pt>
                      <c:pt idx="36">
                        <c:v>0.99605609114811566</c:v>
                      </c:pt>
                      <c:pt idx="37">
                        <c:v>1.01847778266608</c:v>
                      </c:pt>
                      <c:pt idx="38">
                        <c:v>0.99956803455723553</c:v>
                      </c:pt>
                      <c:pt idx="39">
                        <c:v>0.99222126188418325</c:v>
                      </c:pt>
                      <c:pt idx="40">
                        <c:v>1.0167682926829267</c:v>
                      </c:pt>
                      <c:pt idx="41">
                        <c:v>1.0098522167487685</c:v>
                      </c:pt>
                      <c:pt idx="42">
                        <c:v>0.98854718981972434</c:v>
                      </c:pt>
                      <c:pt idx="43">
                        <c:v>1.0141600514910964</c:v>
                      </c:pt>
                      <c:pt idx="44">
                        <c:v>0.99513433467315415</c:v>
                      </c:pt>
                      <c:pt idx="45">
                        <c:v>1.0119047619047619</c:v>
                      </c:pt>
                      <c:pt idx="46">
                        <c:v>0.99705882352941178</c:v>
                      </c:pt>
                      <c:pt idx="47">
                        <c:v>1.0058997050147493</c:v>
                      </c:pt>
                      <c:pt idx="48">
                        <c:v>1.009635525764558</c:v>
                      </c:pt>
                      <c:pt idx="49">
                        <c:v>1.0190871369294605</c:v>
                      </c:pt>
                      <c:pt idx="50">
                        <c:v>1.0118078175895766</c:v>
                      </c:pt>
                      <c:pt idx="51">
                        <c:v>1.0022132796780685</c:v>
                      </c:pt>
                      <c:pt idx="52">
                        <c:v>1.0138526400321219</c:v>
                      </c:pt>
                      <c:pt idx="53">
                        <c:v>1.0037623762376238</c:v>
                      </c:pt>
                      <c:pt idx="54">
                        <c:v>1.0149930952850661</c:v>
                      </c:pt>
                      <c:pt idx="55">
                        <c:v>1.0155490767735664</c:v>
                      </c:pt>
                      <c:pt idx="56">
                        <c:v>0.98909090909090913</c:v>
                      </c:pt>
                      <c:pt idx="57">
                        <c:v>0.98200464396284826</c:v>
                      </c:pt>
                      <c:pt idx="58">
                        <c:v>1.0435467980295567</c:v>
                      </c:pt>
                      <c:pt idx="59">
                        <c:v>0.99414652567975825</c:v>
                      </c:pt>
                      <c:pt idx="60">
                        <c:v>1.0112060778727445</c:v>
                      </c:pt>
                      <c:pt idx="61">
                        <c:v>1.0187828700225394</c:v>
                      </c:pt>
                      <c:pt idx="62">
                        <c:v>0.9858038348082595</c:v>
                      </c:pt>
                      <c:pt idx="63">
                        <c:v>1.0121563493547783</c:v>
                      </c:pt>
                      <c:pt idx="64">
                        <c:v>1.0099778270509978</c:v>
                      </c:pt>
                      <c:pt idx="65">
                        <c:v>0.99377972923527269</c:v>
                      </c:pt>
                      <c:pt idx="66">
                        <c:v>1.0274300441826216</c:v>
                      </c:pt>
                      <c:pt idx="67">
                        <c:v>0.99265364629994624</c:v>
                      </c:pt>
                      <c:pt idx="68">
                        <c:v>0.99187725631768964</c:v>
                      </c:pt>
                      <c:pt idx="69">
                        <c:v>1.0120109190172883</c:v>
                      </c:pt>
                      <c:pt idx="70">
                        <c:v>1.0066534795900017</c:v>
                      </c:pt>
                      <c:pt idx="71">
                        <c:v>0.99696320114326553</c:v>
                      </c:pt>
                      <c:pt idx="72">
                        <c:v>0.98100698799498298</c:v>
                      </c:pt>
                      <c:pt idx="73">
                        <c:v>1.0306849315068494</c:v>
                      </c:pt>
                      <c:pt idx="74">
                        <c:v>0.99875952507531451</c:v>
                      </c:pt>
                      <c:pt idx="75">
                        <c:v>1.0159687721788502</c:v>
                      </c:pt>
                      <c:pt idx="76">
                        <c:v>0.9959832343695425</c:v>
                      </c:pt>
                      <c:pt idx="77">
                        <c:v>1.0103454322286516</c:v>
                      </c:pt>
                      <c:pt idx="78">
                        <c:v>0.99288441513363423</c:v>
                      </c:pt>
                      <c:pt idx="79">
                        <c:v>0.99423177766124804</c:v>
                      </c:pt>
                      <c:pt idx="80">
                        <c:v>0.99964838255977495</c:v>
                      </c:pt>
                      <c:pt idx="81">
                        <c:v>1.0026380583890258</c:v>
                      </c:pt>
                      <c:pt idx="82">
                        <c:v>1.0075425363971233</c:v>
                      </c:pt>
                      <c:pt idx="83">
                        <c:v>1.0041782729805013</c:v>
                      </c:pt>
                      <c:pt idx="84">
                        <c:v>1.0022538141470181</c:v>
                      </c:pt>
                      <c:pt idx="85">
                        <c:v>0.99948105864037362</c:v>
                      </c:pt>
                      <c:pt idx="86">
                        <c:v>0.99965385946694352</c:v>
                      </c:pt>
                      <c:pt idx="87">
                        <c:v>1.0174861495844876</c:v>
                      </c:pt>
                      <c:pt idx="88">
                        <c:v>1.0005104645227156</c:v>
                      </c:pt>
                      <c:pt idx="89">
                        <c:v>0.99846938775510208</c:v>
                      </c:pt>
                      <c:pt idx="90">
                        <c:v>0.997615397717595</c:v>
                      </c:pt>
                      <c:pt idx="91">
                        <c:v>0.99265835752091514</c:v>
                      </c:pt>
                      <c:pt idx="92">
                        <c:v>0.99879600963192294</c:v>
                      </c:pt>
                      <c:pt idx="93">
                        <c:v>1.0127432409161357</c:v>
                      </c:pt>
                      <c:pt idx="94">
                        <c:v>1.0096922292127188</c:v>
                      </c:pt>
                      <c:pt idx="95">
                        <c:v>1.013472549680027</c:v>
                      </c:pt>
                      <c:pt idx="96">
                        <c:v>0.98753738783649048</c:v>
                      </c:pt>
                      <c:pt idx="97">
                        <c:v>1.0006730607437322</c:v>
                      </c:pt>
                      <c:pt idx="98">
                        <c:v>1.0121069446779889</c:v>
                      </c:pt>
                      <c:pt idx="99">
                        <c:v>0.98853630171124773</c:v>
                      </c:pt>
                      <c:pt idx="100">
                        <c:v>1.0168067226890756</c:v>
                      </c:pt>
                      <c:pt idx="101">
                        <c:v>0.99900826446280988</c:v>
                      </c:pt>
                      <c:pt idx="102">
                        <c:v>1.0089344804765057</c:v>
                      </c:pt>
                      <c:pt idx="103">
                        <c:v>0.99688422433584789</c:v>
                      </c:pt>
                      <c:pt idx="104">
                        <c:v>1.0024675111037999</c:v>
                      </c:pt>
                      <c:pt idx="105">
                        <c:v>1.0088611749261569</c:v>
                      </c:pt>
                      <c:pt idx="106">
                        <c:v>0.98227065712426809</c:v>
                      </c:pt>
                      <c:pt idx="107">
                        <c:v>1.019705249213446</c:v>
                      </c:pt>
                      <c:pt idx="108">
                        <c:v>1.02582007145177</c:v>
                      </c:pt>
                      <c:pt idx="109">
                        <c:v>0.96849770460661699</c:v>
                      </c:pt>
                      <c:pt idx="110">
                        <c:v>1.013076168682576</c:v>
                      </c:pt>
                      <c:pt idx="111">
                        <c:v>0.99499838657631501</c:v>
                      </c:pt>
                      <c:pt idx="112">
                        <c:v>1.000972920382682</c:v>
                      </c:pt>
                      <c:pt idx="113">
                        <c:v>1.0136076462011989</c:v>
                      </c:pt>
                      <c:pt idx="114">
                        <c:v>1.0078312290234936</c:v>
                      </c:pt>
                      <c:pt idx="115">
                        <c:v>1.0003171582619728</c:v>
                      </c:pt>
                      <c:pt idx="116">
                        <c:v>0.98874445149017121</c:v>
                      </c:pt>
                      <c:pt idx="117">
                        <c:v>1.0035273368606703</c:v>
                      </c:pt>
                      <c:pt idx="118">
                        <c:v>1.013740214091708</c:v>
                      </c:pt>
                      <c:pt idx="119">
                        <c:v>1.0081954294720252</c:v>
                      </c:pt>
                      <c:pt idx="120">
                        <c:v>0.98561825855869933</c:v>
                      </c:pt>
                      <c:pt idx="121">
                        <c:v>1.0218873909595561</c:v>
                      </c:pt>
                      <c:pt idx="122">
                        <c:v>0.99937917119354325</c:v>
                      </c:pt>
                      <c:pt idx="123">
                        <c:v>1.0006212144742974</c:v>
                      </c:pt>
                      <c:pt idx="124">
                        <c:v>0.99503336954834698</c:v>
                      </c:pt>
                      <c:pt idx="125">
                        <c:v>1.0034316019341756</c:v>
                      </c:pt>
                      <c:pt idx="126">
                        <c:v>1.0007772423441628</c:v>
                      </c:pt>
                      <c:pt idx="127">
                        <c:v>1.001242621932277</c:v>
                      </c:pt>
                      <c:pt idx="128">
                        <c:v>1.0077567483710828</c:v>
                      </c:pt>
                      <c:pt idx="129">
                        <c:v>0.98706896551724155</c:v>
                      </c:pt>
                      <c:pt idx="130">
                        <c:v>1.0174672489082968</c:v>
                      </c:pt>
                      <c:pt idx="131">
                        <c:v>0.99816063764561636</c:v>
                      </c:pt>
                      <c:pt idx="132">
                        <c:v>1.0035319410319408</c:v>
                      </c:pt>
                      <c:pt idx="133">
                        <c:v>1.0217291507268553</c:v>
                      </c:pt>
                      <c:pt idx="134">
                        <c:v>0.98307623184064707</c:v>
                      </c:pt>
                      <c:pt idx="135">
                        <c:v>0.99512492382693474</c:v>
                      </c:pt>
                      <c:pt idx="136">
                        <c:v>0.99479485609308038</c:v>
                      </c:pt>
                      <c:pt idx="137">
                        <c:v>1.0184672206832872</c:v>
                      </c:pt>
                      <c:pt idx="138">
                        <c:v>0.99894227863402829</c:v>
                      </c:pt>
                      <c:pt idx="139">
                        <c:v>1.0090757827862653</c:v>
                      </c:pt>
                      <c:pt idx="140">
                        <c:v>0.98051266676660176</c:v>
                      </c:pt>
                      <c:pt idx="141">
                        <c:v>1.0047393364928909</c:v>
                      </c:pt>
                      <c:pt idx="142">
                        <c:v>1.0053256238587949</c:v>
                      </c:pt>
                      <c:pt idx="143">
                        <c:v>1.0087785681852584</c:v>
                      </c:pt>
                      <c:pt idx="144">
                        <c:v>0.98964741185296301</c:v>
                      </c:pt>
                      <c:pt idx="145">
                        <c:v>1.0103092783505156</c:v>
                      </c:pt>
                      <c:pt idx="146">
                        <c:v>1.0004501800720289</c:v>
                      </c:pt>
                      <c:pt idx="147">
                        <c:v>1.0007499625018748</c:v>
                      </c:pt>
                      <c:pt idx="148">
                        <c:v>1.0133393285371703</c:v>
                      </c:pt>
                      <c:pt idx="149">
                        <c:v>0.99585860079869837</c:v>
                      </c:pt>
                      <c:pt idx="150">
                        <c:v>1.0022278330610428</c:v>
                      </c:pt>
                      <c:pt idx="151">
                        <c:v>0.99392412566686406</c:v>
                      </c:pt>
                      <c:pt idx="152">
                        <c:v>1.0108841508871329</c:v>
                      </c:pt>
                      <c:pt idx="153">
                        <c:v>0.98702064896755171</c:v>
                      </c:pt>
                      <c:pt idx="154">
                        <c:v>1.0046323968918112</c:v>
                      </c:pt>
                      <c:pt idx="155">
                        <c:v>1.0174029451137885</c:v>
                      </c:pt>
                      <c:pt idx="156">
                        <c:v>0.99692982456140344</c:v>
                      </c:pt>
                      <c:pt idx="157">
                        <c:v>0.99208095028596577</c:v>
                      </c:pt>
                      <c:pt idx="158">
                        <c:v>1.0076866223207686</c:v>
                      </c:pt>
                      <c:pt idx="159">
                        <c:v>1.0027871497726273</c:v>
                      </c:pt>
                      <c:pt idx="160">
                        <c:v>0.99882972498537159</c:v>
                      </c:pt>
                      <c:pt idx="161">
                        <c:v>1.006590509666081</c:v>
                      </c:pt>
                      <c:pt idx="162">
                        <c:v>1.0018914593336243</c:v>
                      </c:pt>
                      <c:pt idx="163">
                        <c:v>0.99695033401103694</c:v>
                      </c:pt>
                      <c:pt idx="164">
                        <c:v>1.0033503277494535</c:v>
                      </c:pt>
                      <c:pt idx="165">
                        <c:v>1.0031939605110336</c:v>
                      </c:pt>
                      <c:pt idx="166">
                        <c:v>0.98437047756874096</c:v>
                      </c:pt>
                      <c:pt idx="167">
                        <c:v>1.0124963246104088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Todos!$A$3:$A$171</c15:sqref>
                        </c15:formulaRef>
                      </c:ext>
                    </c:extLst>
                    <c:numCache>
                      <c:formatCode>General</c:formatCode>
                      <c:ptCount val="169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65</c:v>
                      </c:pt>
                      <c:pt idx="12">
                        <c:v>70</c:v>
                      </c:pt>
                      <c:pt idx="13">
                        <c:v>75</c:v>
                      </c:pt>
                      <c:pt idx="14">
                        <c:v>80</c:v>
                      </c:pt>
                      <c:pt idx="15">
                        <c:v>85</c:v>
                      </c:pt>
                      <c:pt idx="16">
                        <c:v>90</c:v>
                      </c:pt>
                      <c:pt idx="17">
                        <c:v>95</c:v>
                      </c:pt>
                      <c:pt idx="18">
                        <c:v>100</c:v>
                      </c:pt>
                      <c:pt idx="19">
                        <c:v>105</c:v>
                      </c:pt>
                      <c:pt idx="20">
                        <c:v>110</c:v>
                      </c:pt>
                      <c:pt idx="21">
                        <c:v>115</c:v>
                      </c:pt>
                      <c:pt idx="22">
                        <c:v>120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135</c:v>
                      </c:pt>
                      <c:pt idx="26">
                        <c:v>140</c:v>
                      </c:pt>
                      <c:pt idx="27">
                        <c:v>145</c:v>
                      </c:pt>
                      <c:pt idx="28">
                        <c:v>150</c:v>
                      </c:pt>
                      <c:pt idx="29">
                        <c:v>155</c:v>
                      </c:pt>
                      <c:pt idx="30">
                        <c:v>160</c:v>
                      </c:pt>
                      <c:pt idx="31">
                        <c:v>165</c:v>
                      </c:pt>
                      <c:pt idx="32">
                        <c:v>170</c:v>
                      </c:pt>
                      <c:pt idx="33">
                        <c:v>175</c:v>
                      </c:pt>
                      <c:pt idx="34">
                        <c:v>180</c:v>
                      </c:pt>
                      <c:pt idx="35">
                        <c:v>185</c:v>
                      </c:pt>
                      <c:pt idx="36">
                        <c:v>190</c:v>
                      </c:pt>
                      <c:pt idx="37">
                        <c:v>195</c:v>
                      </c:pt>
                      <c:pt idx="38">
                        <c:v>200</c:v>
                      </c:pt>
                      <c:pt idx="39">
                        <c:v>205</c:v>
                      </c:pt>
                      <c:pt idx="40">
                        <c:v>210</c:v>
                      </c:pt>
                      <c:pt idx="41">
                        <c:v>215</c:v>
                      </c:pt>
                      <c:pt idx="42">
                        <c:v>220</c:v>
                      </c:pt>
                      <c:pt idx="43">
                        <c:v>225</c:v>
                      </c:pt>
                      <c:pt idx="44">
                        <c:v>230</c:v>
                      </c:pt>
                      <c:pt idx="45">
                        <c:v>235</c:v>
                      </c:pt>
                      <c:pt idx="46">
                        <c:v>240</c:v>
                      </c:pt>
                      <c:pt idx="47">
                        <c:v>245</c:v>
                      </c:pt>
                      <c:pt idx="48">
                        <c:v>250</c:v>
                      </c:pt>
                      <c:pt idx="49">
                        <c:v>275</c:v>
                      </c:pt>
                      <c:pt idx="50">
                        <c:v>300</c:v>
                      </c:pt>
                      <c:pt idx="51">
                        <c:v>325</c:v>
                      </c:pt>
                      <c:pt idx="52">
                        <c:v>350</c:v>
                      </c:pt>
                      <c:pt idx="53">
                        <c:v>375</c:v>
                      </c:pt>
                      <c:pt idx="54">
                        <c:v>400</c:v>
                      </c:pt>
                      <c:pt idx="55">
                        <c:v>425</c:v>
                      </c:pt>
                      <c:pt idx="56">
                        <c:v>450</c:v>
                      </c:pt>
                      <c:pt idx="57">
                        <c:v>475</c:v>
                      </c:pt>
                      <c:pt idx="58">
                        <c:v>500</c:v>
                      </c:pt>
                      <c:pt idx="59">
                        <c:v>525</c:v>
                      </c:pt>
                      <c:pt idx="60">
                        <c:v>550</c:v>
                      </c:pt>
                      <c:pt idx="61">
                        <c:v>575</c:v>
                      </c:pt>
                      <c:pt idx="62">
                        <c:v>600</c:v>
                      </c:pt>
                      <c:pt idx="63">
                        <c:v>625</c:v>
                      </c:pt>
                      <c:pt idx="64">
                        <c:v>650</c:v>
                      </c:pt>
                      <c:pt idx="65">
                        <c:v>675</c:v>
                      </c:pt>
                      <c:pt idx="66">
                        <c:v>700</c:v>
                      </c:pt>
                      <c:pt idx="67">
                        <c:v>725</c:v>
                      </c:pt>
                      <c:pt idx="68">
                        <c:v>750</c:v>
                      </c:pt>
                      <c:pt idx="69">
                        <c:v>775</c:v>
                      </c:pt>
                      <c:pt idx="70">
                        <c:v>800</c:v>
                      </c:pt>
                      <c:pt idx="71">
                        <c:v>825</c:v>
                      </c:pt>
                      <c:pt idx="72">
                        <c:v>850</c:v>
                      </c:pt>
                      <c:pt idx="73">
                        <c:v>875</c:v>
                      </c:pt>
                      <c:pt idx="74">
                        <c:v>900</c:v>
                      </c:pt>
                      <c:pt idx="75">
                        <c:v>925</c:v>
                      </c:pt>
                      <c:pt idx="76">
                        <c:v>950</c:v>
                      </c:pt>
                      <c:pt idx="77">
                        <c:v>975</c:v>
                      </c:pt>
                      <c:pt idx="78">
                        <c:v>1000</c:v>
                      </c:pt>
                      <c:pt idx="79">
                        <c:v>1025</c:v>
                      </c:pt>
                      <c:pt idx="80">
                        <c:v>1050</c:v>
                      </c:pt>
                      <c:pt idx="81">
                        <c:v>1075</c:v>
                      </c:pt>
                      <c:pt idx="82">
                        <c:v>1100</c:v>
                      </c:pt>
                      <c:pt idx="83">
                        <c:v>1125</c:v>
                      </c:pt>
                      <c:pt idx="84">
                        <c:v>1150</c:v>
                      </c:pt>
                      <c:pt idx="85">
                        <c:v>1175</c:v>
                      </c:pt>
                      <c:pt idx="86">
                        <c:v>1200</c:v>
                      </c:pt>
                      <c:pt idx="87">
                        <c:v>1225</c:v>
                      </c:pt>
                      <c:pt idx="88">
                        <c:v>1250</c:v>
                      </c:pt>
                      <c:pt idx="89">
                        <c:v>1275</c:v>
                      </c:pt>
                      <c:pt idx="90">
                        <c:v>1300</c:v>
                      </c:pt>
                      <c:pt idx="91">
                        <c:v>1325</c:v>
                      </c:pt>
                      <c:pt idx="92">
                        <c:v>1350</c:v>
                      </c:pt>
                      <c:pt idx="93">
                        <c:v>1375</c:v>
                      </c:pt>
                      <c:pt idx="94">
                        <c:v>1400</c:v>
                      </c:pt>
                      <c:pt idx="95">
                        <c:v>1425</c:v>
                      </c:pt>
                      <c:pt idx="96">
                        <c:v>1450</c:v>
                      </c:pt>
                      <c:pt idx="97">
                        <c:v>1475</c:v>
                      </c:pt>
                      <c:pt idx="98">
                        <c:v>1500</c:v>
                      </c:pt>
                      <c:pt idx="99">
                        <c:v>1550</c:v>
                      </c:pt>
                      <c:pt idx="100">
                        <c:v>1600</c:v>
                      </c:pt>
                      <c:pt idx="101">
                        <c:v>1650</c:v>
                      </c:pt>
                      <c:pt idx="102">
                        <c:v>1700</c:v>
                      </c:pt>
                      <c:pt idx="103">
                        <c:v>1750</c:v>
                      </c:pt>
                      <c:pt idx="104">
                        <c:v>1800</c:v>
                      </c:pt>
                      <c:pt idx="105">
                        <c:v>1850</c:v>
                      </c:pt>
                      <c:pt idx="106">
                        <c:v>1900</c:v>
                      </c:pt>
                      <c:pt idx="107">
                        <c:v>1950</c:v>
                      </c:pt>
                      <c:pt idx="108">
                        <c:v>2000</c:v>
                      </c:pt>
                      <c:pt idx="109">
                        <c:v>2050</c:v>
                      </c:pt>
                      <c:pt idx="110">
                        <c:v>2100</c:v>
                      </c:pt>
                      <c:pt idx="111">
                        <c:v>2150</c:v>
                      </c:pt>
                      <c:pt idx="112">
                        <c:v>2200</c:v>
                      </c:pt>
                      <c:pt idx="113">
                        <c:v>2250</c:v>
                      </c:pt>
                      <c:pt idx="114">
                        <c:v>2300</c:v>
                      </c:pt>
                      <c:pt idx="115">
                        <c:v>2350</c:v>
                      </c:pt>
                      <c:pt idx="116">
                        <c:v>2400</c:v>
                      </c:pt>
                      <c:pt idx="117">
                        <c:v>2450</c:v>
                      </c:pt>
                      <c:pt idx="118">
                        <c:v>2500</c:v>
                      </c:pt>
                      <c:pt idx="119">
                        <c:v>2550</c:v>
                      </c:pt>
                      <c:pt idx="120">
                        <c:v>2600</c:v>
                      </c:pt>
                      <c:pt idx="121">
                        <c:v>2650</c:v>
                      </c:pt>
                      <c:pt idx="122">
                        <c:v>2700</c:v>
                      </c:pt>
                      <c:pt idx="123">
                        <c:v>2750</c:v>
                      </c:pt>
                      <c:pt idx="124">
                        <c:v>2800</c:v>
                      </c:pt>
                      <c:pt idx="125">
                        <c:v>2850</c:v>
                      </c:pt>
                      <c:pt idx="126">
                        <c:v>2900</c:v>
                      </c:pt>
                      <c:pt idx="127">
                        <c:v>2950</c:v>
                      </c:pt>
                      <c:pt idx="128">
                        <c:v>3000</c:v>
                      </c:pt>
                      <c:pt idx="129">
                        <c:v>3050</c:v>
                      </c:pt>
                      <c:pt idx="130">
                        <c:v>3100</c:v>
                      </c:pt>
                      <c:pt idx="131">
                        <c:v>3150</c:v>
                      </c:pt>
                      <c:pt idx="132">
                        <c:v>3200</c:v>
                      </c:pt>
                      <c:pt idx="133">
                        <c:v>3250</c:v>
                      </c:pt>
                      <c:pt idx="134">
                        <c:v>3300</c:v>
                      </c:pt>
                      <c:pt idx="135">
                        <c:v>3350</c:v>
                      </c:pt>
                      <c:pt idx="136">
                        <c:v>3400</c:v>
                      </c:pt>
                      <c:pt idx="137">
                        <c:v>3450</c:v>
                      </c:pt>
                      <c:pt idx="138">
                        <c:v>3500</c:v>
                      </c:pt>
                      <c:pt idx="139">
                        <c:v>3550</c:v>
                      </c:pt>
                      <c:pt idx="140">
                        <c:v>3600</c:v>
                      </c:pt>
                      <c:pt idx="141">
                        <c:v>3650</c:v>
                      </c:pt>
                      <c:pt idx="142">
                        <c:v>3700</c:v>
                      </c:pt>
                      <c:pt idx="143">
                        <c:v>3750</c:v>
                      </c:pt>
                      <c:pt idx="144">
                        <c:v>3800</c:v>
                      </c:pt>
                      <c:pt idx="145">
                        <c:v>3850</c:v>
                      </c:pt>
                      <c:pt idx="146">
                        <c:v>3900</c:v>
                      </c:pt>
                      <c:pt idx="147">
                        <c:v>3950</c:v>
                      </c:pt>
                      <c:pt idx="148">
                        <c:v>4000</c:v>
                      </c:pt>
                      <c:pt idx="149">
                        <c:v>4050</c:v>
                      </c:pt>
                      <c:pt idx="150">
                        <c:v>4100</c:v>
                      </c:pt>
                      <c:pt idx="151">
                        <c:v>4150</c:v>
                      </c:pt>
                      <c:pt idx="152">
                        <c:v>4200</c:v>
                      </c:pt>
                      <c:pt idx="153">
                        <c:v>4250</c:v>
                      </c:pt>
                      <c:pt idx="154">
                        <c:v>4300</c:v>
                      </c:pt>
                      <c:pt idx="155">
                        <c:v>4350</c:v>
                      </c:pt>
                      <c:pt idx="156">
                        <c:v>4400</c:v>
                      </c:pt>
                      <c:pt idx="157">
                        <c:v>4450</c:v>
                      </c:pt>
                      <c:pt idx="158">
                        <c:v>4500</c:v>
                      </c:pt>
                      <c:pt idx="159">
                        <c:v>4550</c:v>
                      </c:pt>
                      <c:pt idx="160">
                        <c:v>4600</c:v>
                      </c:pt>
                      <c:pt idx="161">
                        <c:v>4650</c:v>
                      </c:pt>
                      <c:pt idx="162">
                        <c:v>4700</c:v>
                      </c:pt>
                      <c:pt idx="163">
                        <c:v>4750</c:v>
                      </c:pt>
                      <c:pt idx="164">
                        <c:v>4800</c:v>
                      </c:pt>
                      <c:pt idx="165">
                        <c:v>4850</c:v>
                      </c:pt>
                      <c:pt idx="166">
                        <c:v>4900</c:v>
                      </c:pt>
                      <c:pt idx="167">
                        <c:v>4950</c:v>
                      </c:pt>
                      <c:pt idx="168">
                        <c:v>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9E9-46CE-994B-5B715AAEB14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Todos!$I$2</c15:sqref>
                        </c15:formulaRef>
                      </c:ext>
                    </c:extLst>
                    <c:strCache>
                      <c:ptCount val="1"/>
                      <c:pt idx="0">
                        <c:v>Kolmogorov-Smirnov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Todos!$I$3:$I$171</c15:sqref>
                        </c15:formulaRef>
                      </c:ext>
                    </c:extLst>
                    <c:numCache>
                      <c:formatCode>0.000</c:formatCode>
                      <c:ptCount val="169"/>
                      <c:pt idx="0">
                        <c:v>1.0618181818181818</c:v>
                      </c:pt>
                      <c:pt idx="1">
                        <c:v>1.2123287671232876</c:v>
                      </c:pt>
                      <c:pt idx="2">
                        <c:v>1.0858757062146893</c:v>
                      </c:pt>
                      <c:pt idx="3">
                        <c:v>1.096774193548387</c:v>
                      </c:pt>
                      <c:pt idx="4">
                        <c:v>1.1726755218216318</c:v>
                      </c:pt>
                      <c:pt idx="5">
                        <c:v>1.0198220064724919</c:v>
                      </c:pt>
                      <c:pt idx="6">
                        <c:v>1.0785402618008726</c:v>
                      </c:pt>
                      <c:pt idx="7">
                        <c:v>1.0687752850312613</c:v>
                      </c:pt>
                      <c:pt idx="8">
                        <c:v>1.0622849277357194</c:v>
                      </c:pt>
                      <c:pt idx="9">
                        <c:v>1.0181405895691609</c:v>
                      </c:pt>
                      <c:pt idx="10">
                        <c:v>1.0229080496341074</c:v>
                      </c:pt>
                      <c:pt idx="11">
                        <c:v>1.0799377916018662</c:v>
                      </c:pt>
                      <c:pt idx="12">
                        <c:v>0.99135944700460843</c:v>
                      </c:pt>
                      <c:pt idx="13">
                        <c:v>1.0746658919233003</c:v>
                      </c:pt>
                      <c:pt idx="14">
                        <c:v>1.0108137334414706</c:v>
                      </c:pt>
                      <c:pt idx="15">
                        <c:v>1.0181866809307301</c:v>
                      </c:pt>
                      <c:pt idx="16">
                        <c:v>1.0394011032308905</c:v>
                      </c:pt>
                      <c:pt idx="17">
                        <c:v>0.99848369977255491</c:v>
                      </c:pt>
                      <c:pt idx="18">
                        <c:v>1.0194887370286005</c:v>
                      </c:pt>
                      <c:pt idx="19">
                        <c:v>1.0225918570009929</c:v>
                      </c:pt>
                      <c:pt idx="20">
                        <c:v>1.0344743869871329</c:v>
                      </c:pt>
                      <c:pt idx="21">
                        <c:v>1.0112649612766957</c:v>
                      </c:pt>
                      <c:pt idx="22">
                        <c:v>0.99489440705500098</c:v>
                      </c:pt>
                      <c:pt idx="23">
                        <c:v>0.99906694658269191</c:v>
                      </c:pt>
                      <c:pt idx="24">
                        <c:v>1.0247490077048798</c:v>
                      </c:pt>
                      <c:pt idx="25">
                        <c:v>1.0239234449760766</c:v>
                      </c:pt>
                      <c:pt idx="26">
                        <c:v>0.99844236760124605</c:v>
                      </c:pt>
                      <c:pt idx="27">
                        <c:v>0.99977713394250056</c:v>
                      </c:pt>
                      <c:pt idx="28">
                        <c:v>1.0363352652697282</c:v>
                      </c:pt>
                      <c:pt idx="29">
                        <c:v>0.9802107980210798</c:v>
                      </c:pt>
                      <c:pt idx="30">
                        <c:v>1.0408163265306123</c:v>
                      </c:pt>
                      <c:pt idx="31">
                        <c:v>0.98039215686274506</c:v>
                      </c:pt>
                      <c:pt idx="32">
                        <c:v>1.0202150537634409</c:v>
                      </c:pt>
                      <c:pt idx="33">
                        <c:v>0.99494097807757176</c:v>
                      </c:pt>
                      <c:pt idx="34">
                        <c:v>1.0050847457627117</c:v>
                      </c:pt>
                      <c:pt idx="35">
                        <c:v>1.0208684654300169</c:v>
                      </c:pt>
                      <c:pt idx="36">
                        <c:v>1.0161057195952923</c:v>
                      </c:pt>
                      <c:pt idx="37">
                        <c:v>0.98150782361308675</c:v>
                      </c:pt>
                      <c:pt idx="38">
                        <c:v>1.0242236024844722</c:v>
                      </c:pt>
                      <c:pt idx="39">
                        <c:v>0.95876288659793818</c:v>
                      </c:pt>
                      <c:pt idx="40">
                        <c:v>1.0419565675732658</c:v>
                      </c:pt>
                      <c:pt idx="41">
                        <c:v>1.0066774585188183</c:v>
                      </c:pt>
                      <c:pt idx="42">
                        <c:v>1.0002010050251255</c:v>
                      </c:pt>
                      <c:pt idx="43">
                        <c:v>0.99778938906752412</c:v>
                      </c:pt>
                      <c:pt idx="44">
                        <c:v>0.99456193353474331</c:v>
                      </c:pt>
                      <c:pt idx="45">
                        <c:v>1.0155933576346698</c:v>
                      </c:pt>
                      <c:pt idx="46">
                        <c:v>0.99940179461615153</c:v>
                      </c:pt>
                      <c:pt idx="47">
                        <c:v>1.0079808459696729</c:v>
                      </c:pt>
                      <c:pt idx="48">
                        <c:v>1.0243467933491686</c:v>
                      </c:pt>
                      <c:pt idx="49">
                        <c:v>1.0218357487922707</c:v>
                      </c:pt>
                      <c:pt idx="50">
                        <c:v>0.99602874432677757</c:v>
                      </c:pt>
                      <c:pt idx="51">
                        <c:v>1.0068350104423771</c:v>
                      </c:pt>
                      <c:pt idx="52">
                        <c:v>1.0073543277390156</c:v>
                      </c:pt>
                      <c:pt idx="53">
                        <c:v>1.0140396855110445</c:v>
                      </c:pt>
                      <c:pt idx="54">
                        <c:v>1.0136606978032121</c:v>
                      </c:pt>
                      <c:pt idx="55">
                        <c:v>0.99180477144418144</c:v>
                      </c:pt>
                      <c:pt idx="56">
                        <c:v>1.0183621006243113</c:v>
                      </c:pt>
                      <c:pt idx="57">
                        <c:v>0.97944464478903714</c:v>
                      </c:pt>
                      <c:pt idx="58">
                        <c:v>1.0263254786450662</c:v>
                      </c:pt>
                      <c:pt idx="59">
                        <c:v>0.9949775784753363</c:v>
                      </c:pt>
                      <c:pt idx="60">
                        <c:v>1.0025238867856499</c:v>
                      </c:pt>
                      <c:pt idx="61">
                        <c:v>1.0035964754540552</c:v>
                      </c:pt>
                      <c:pt idx="62">
                        <c:v>1.0053753807561367</c:v>
                      </c:pt>
                      <c:pt idx="63">
                        <c:v>1.0028515416146855</c:v>
                      </c:pt>
                      <c:pt idx="64">
                        <c:v>1</c:v>
                      </c:pt>
                      <c:pt idx="65">
                        <c:v>0.98987026834903147</c:v>
                      </c:pt>
                      <c:pt idx="66">
                        <c:v>1.0254937163375224</c:v>
                      </c:pt>
                      <c:pt idx="67">
                        <c:v>0.99667366946778713</c:v>
                      </c:pt>
                      <c:pt idx="68">
                        <c:v>1.006147900930968</c:v>
                      </c:pt>
                      <c:pt idx="69">
                        <c:v>1.0043645251396649</c:v>
                      </c:pt>
                      <c:pt idx="70">
                        <c:v>1.0048670258995307</c:v>
                      </c:pt>
                      <c:pt idx="71">
                        <c:v>1.0041515308770108</c:v>
                      </c:pt>
                      <c:pt idx="72">
                        <c:v>0.99086993970714909</c:v>
                      </c:pt>
                      <c:pt idx="73">
                        <c:v>1.0121696801112656</c:v>
                      </c:pt>
                      <c:pt idx="74">
                        <c:v>0.98746135348677433</c:v>
                      </c:pt>
                      <c:pt idx="75">
                        <c:v>1.0078274482518699</c:v>
                      </c:pt>
                      <c:pt idx="76">
                        <c:v>1.0103555402140145</c:v>
                      </c:pt>
                      <c:pt idx="77">
                        <c:v>0.99162965493679534</c:v>
                      </c:pt>
                      <c:pt idx="78">
                        <c:v>1.0055124892334195</c:v>
                      </c:pt>
                      <c:pt idx="79">
                        <c:v>1.0089086859688197</c:v>
                      </c:pt>
                      <c:pt idx="80">
                        <c:v>1.000339616233656</c:v>
                      </c:pt>
                      <c:pt idx="81">
                        <c:v>1.0091665252079445</c:v>
                      </c:pt>
                      <c:pt idx="82">
                        <c:v>0.99310344827586206</c:v>
                      </c:pt>
                      <c:pt idx="83">
                        <c:v>0.99525745257452569</c:v>
                      </c:pt>
                      <c:pt idx="84">
                        <c:v>1.019571136827774</c:v>
                      </c:pt>
                      <c:pt idx="85">
                        <c:v>0.98864964112835918</c:v>
                      </c:pt>
                      <c:pt idx="86">
                        <c:v>0.99577916596319438</c:v>
                      </c:pt>
                      <c:pt idx="87">
                        <c:v>1.0198372329603256</c:v>
                      </c:pt>
                      <c:pt idx="88">
                        <c:v>0.98902743142144645</c:v>
                      </c:pt>
                      <c:pt idx="89">
                        <c:v>1.0040342914775591</c:v>
                      </c:pt>
                      <c:pt idx="90">
                        <c:v>1.0143981248953626</c:v>
                      </c:pt>
                      <c:pt idx="91">
                        <c:v>0.99917478131704895</c:v>
                      </c:pt>
                      <c:pt idx="92">
                        <c:v>0.99768747935249424</c:v>
                      </c:pt>
                      <c:pt idx="93">
                        <c:v>1.0021523178807947</c:v>
                      </c:pt>
                      <c:pt idx="94">
                        <c:v>0.99851313398314878</c:v>
                      </c:pt>
                      <c:pt idx="95">
                        <c:v>0.99470549305095968</c:v>
                      </c:pt>
                      <c:pt idx="96">
                        <c:v>0.99700598802395213</c:v>
                      </c:pt>
                      <c:pt idx="97">
                        <c:v>1.0143476810143477</c:v>
                      </c:pt>
                      <c:pt idx="98">
                        <c:v>1.0050986842105263</c:v>
                      </c:pt>
                      <c:pt idx="99">
                        <c:v>0.99198167239404345</c:v>
                      </c:pt>
                      <c:pt idx="100">
                        <c:v>1.0282085120422304</c:v>
                      </c:pt>
                      <c:pt idx="101">
                        <c:v>0.99117599871650897</c:v>
                      </c:pt>
                      <c:pt idx="102">
                        <c:v>1.0048559404337973</c:v>
                      </c:pt>
                      <c:pt idx="103">
                        <c:v>0.99259020618556704</c:v>
                      </c:pt>
                      <c:pt idx="104">
                        <c:v>1.0071405387861085</c:v>
                      </c:pt>
                      <c:pt idx="105">
                        <c:v>0.99774411859490819</c:v>
                      </c:pt>
                      <c:pt idx="106">
                        <c:v>1.000968992248062</c:v>
                      </c:pt>
                      <c:pt idx="107">
                        <c:v>1.0085511455308165</c:v>
                      </c:pt>
                      <c:pt idx="108">
                        <c:v>0.99776035834266519</c:v>
                      </c:pt>
                      <c:pt idx="109">
                        <c:v>1.0006413339746674</c:v>
                      </c:pt>
                      <c:pt idx="110">
                        <c:v>1.0115366127223202</c:v>
                      </c:pt>
                      <c:pt idx="111">
                        <c:v>1.0093457943925233</c:v>
                      </c:pt>
                      <c:pt idx="112">
                        <c:v>0.98618957940991847</c:v>
                      </c:pt>
                      <c:pt idx="113">
                        <c:v>1.0108211330362826</c:v>
                      </c:pt>
                      <c:pt idx="114">
                        <c:v>0.99401763224181361</c:v>
                      </c:pt>
                      <c:pt idx="115">
                        <c:v>1.0159961989230282</c:v>
                      </c:pt>
                      <c:pt idx="116">
                        <c:v>0.99049103663289151</c:v>
                      </c:pt>
                      <c:pt idx="117">
                        <c:v>0.99622285174693104</c:v>
                      </c:pt>
                      <c:pt idx="118">
                        <c:v>1.0107424960505529</c:v>
                      </c:pt>
                      <c:pt idx="119">
                        <c:v>0.99984370115661148</c:v>
                      </c:pt>
                      <c:pt idx="120">
                        <c:v>1.0167265905893388</c:v>
                      </c:pt>
                      <c:pt idx="121">
                        <c:v>0.98693111931119293</c:v>
                      </c:pt>
                      <c:pt idx="122">
                        <c:v>1.0001557875058422</c:v>
                      </c:pt>
                      <c:pt idx="123">
                        <c:v>1.0116822429906542</c:v>
                      </c:pt>
                      <c:pt idx="124">
                        <c:v>0.99091608929946107</c:v>
                      </c:pt>
                      <c:pt idx="125">
                        <c:v>0.99953387197016774</c:v>
                      </c:pt>
                      <c:pt idx="126">
                        <c:v>1.0136794652572672</c:v>
                      </c:pt>
                      <c:pt idx="127">
                        <c:v>1.0042938199662628</c:v>
                      </c:pt>
                      <c:pt idx="128">
                        <c:v>0.99297602687433206</c:v>
                      </c:pt>
                      <c:pt idx="129">
                        <c:v>1.0207596493925879</c:v>
                      </c:pt>
                      <c:pt idx="130">
                        <c:v>0.97288339861404038</c:v>
                      </c:pt>
                      <c:pt idx="131">
                        <c:v>1.025085165685971</c:v>
                      </c:pt>
                      <c:pt idx="132">
                        <c:v>1.005287009063444</c:v>
                      </c:pt>
                      <c:pt idx="133">
                        <c:v>0.98978211870773869</c:v>
                      </c:pt>
                      <c:pt idx="134">
                        <c:v>1.0044026112038864</c:v>
                      </c:pt>
                      <c:pt idx="135">
                        <c:v>0.99319830713422008</c:v>
                      </c:pt>
                      <c:pt idx="136">
                        <c:v>1.0228275757114595</c:v>
                      </c:pt>
                      <c:pt idx="137">
                        <c:v>0.97976491593512871</c:v>
                      </c:pt>
                      <c:pt idx="138">
                        <c:v>0.99438116932422183</c:v>
                      </c:pt>
                      <c:pt idx="139">
                        <c:v>1.0058032987171655</c:v>
                      </c:pt>
                      <c:pt idx="140">
                        <c:v>1.0157910719708474</c:v>
                      </c:pt>
                      <c:pt idx="141">
                        <c:v>1.0204783258594916</c:v>
                      </c:pt>
                      <c:pt idx="142">
                        <c:v>0.99062545774132127</c:v>
                      </c:pt>
                      <c:pt idx="143">
                        <c:v>0.98802306668638173</c:v>
                      </c:pt>
                      <c:pt idx="144">
                        <c:v>1.0008979347500748</c:v>
                      </c:pt>
                      <c:pt idx="145">
                        <c:v>0.99970095693779915</c:v>
                      </c:pt>
                      <c:pt idx="146">
                        <c:v>1.0098713730182471</c:v>
                      </c:pt>
                      <c:pt idx="147">
                        <c:v>0.99348341232227488</c:v>
                      </c:pt>
                      <c:pt idx="148">
                        <c:v>1.0087954680977937</c:v>
                      </c:pt>
                      <c:pt idx="149">
                        <c:v>1.0072410226097235</c:v>
                      </c:pt>
                      <c:pt idx="150">
                        <c:v>1</c:v>
                      </c:pt>
                      <c:pt idx="151">
                        <c:v>1.0055751173708922</c:v>
                      </c:pt>
                      <c:pt idx="152">
                        <c:v>0.98497227896119055</c:v>
                      </c:pt>
                      <c:pt idx="153">
                        <c:v>1.001481262035254</c:v>
                      </c:pt>
                      <c:pt idx="154">
                        <c:v>1.0038455849726373</c:v>
                      </c:pt>
                      <c:pt idx="155">
                        <c:v>0.99130691026963302</c:v>
                      </c:pt>
                      <c:pt idx="156">
                        <c:v>1.0129310344827587</c:v>
                      </c:pt>
                      <c:pt idx="157">
                        <c:v>1.0127659574468084</c:v>
                      </c:pt>
                      <c:pt idx="158">
                        <c:v>0.99275572297884673</c:v>
                      </c:pt>
                      <c:pt idx="159">
                        <c:v>0.98934617629889099</c:v>
                      </c:pt>
                      <c:pt idx="160">
                        <c:v>1.0066381472193537</c:v>
                      </c:pt>
                      <c:pt idx="161">
                        <c:v>1.0002930832356391</c:v>
                      </c:pt>
                      <c:pt idx="162">
                        <c:v>1.0046879578083796</c:v>
                      </c:pt>
                      <c:pt idx="163">
                        <c:v>1.0065616797900263</c:v>
                      </c:pt>
                      <c:pt idx="164">
                        <c:v>1.0005794582065768</c:v>
                      </c:pt>
                      <c:pt idx="165">
                        <c:v>0.99058925727522817</c:v>
                      </c:pt>
                      <c:pt idx="166">
                        <c:v>1.0087693656825489</c:v>
                      </c:pt>
                      <c:pt idx="167">
                        <c:v>1.0120254998551144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Todos!$A$3:$A$171</c15:sqref>
                        </c15:formulaRef>
                      </c:ext>
                    </c:extLst>
                    <c:numCache>
                      <c:formatCode>General</c:formatCode>
                      <c:ptCount val="169"/>
                      <c:pt idx="0">
                        <c:v>10</c:v>
                      </c:pt>
                      <c:pt idx="1">
                        <c:v>15</c:v>
                      </c:pt>
                      <c:pt idx="2">
                        <c:v>20</c:v>
                      </c:pt>
                      <c:pt idx="3">
                        <c:v>25</c:v>
                      </c:pt>
                      <c:pt idx="4">
                        <c:v>30</c:v>
                      </c:pt>
                      <c:pt idx="5">
                        <c:v>35</c:v>
                      </c:pt>
                      <c:pt idx="6">
                        <c:v>40</c:v>
                      </c:pt>
                      <c:pt idx="7">
                        <c:v>45</c:v>
                      </c:pt>
                      <c:pt idx="8">
                        <c:v>50</c:v>
                      </c:pt>
                      <c:pt idx="9">
                        <c:v>55</c:v>
                      </c:pt>
                      <c:pt idx="10">
                        <c:v>60</c:v>
                      </c:pt>
                      <c:pt idx="11">
                        <c:v>65</c:v>
                      </c:pt>
                      <c:pt idx="12">
                        <c:v>70</c:v>
                      </c:pt>
                      <c:pt idx="13">
                        <c:v>75</c:v>
                      </c:pt>
                      <c:pt idx="14">
                        <c:v>80</c:v>
                      </c:pt>
                      <c:pt idx="15">
                        <c:v>85</c:v>
                      </c:pt>
                      <c:pt idx="16">
                        <c:v>90</c:v>
                      </c:pt>
                      <c:pt idx="17">
                        <c:v>95</c:v>
                      </c:pt>
                      <c:pt idx="18">
                        <c:v>100</c:v>
                      </c:pt>
                      <c:pt idx="19">
                        <c:v>105</c:v>
                      </c:pt>
                      <c:pt idx="20">
                        <c:v>110</c:v>
                      </c:pt>
                      <c:pt idx="21">
                        <c:v>115</c:v>
                      </c:pt>
                      <c:pt idx="22">
                        <c:v>120</c:v>
                      </c:pt>
                      <c:pt idx="23">
                        <c:v>125</c:v>
                      </c:pt>
                      <c:pt idx="24">
                        <c:v>130</c:v>
                      </c:pt>
                      <c:pt idx="25">
                        <c:v>135</c:v>
                      </c:pt>
                      <c:pt idx="26">
                        <c:v>140</c:v>
                      </c:pt>
                      <c:pt idx="27">
                        <c:v>145</c:v>
                      </c:pt>
                      <c:pt idx="28">
                        <c:v>150</c:v>
                      </c:pt>
                      <c:pt idx="29">
                        <c:v>155</c:v>
                      </c:pt>
                      <c:pt idx="30">
                        <c:v>160</c:v>
                      </c:pt>
                      <c:pt idx="31">
                        <c:v>165</c:v>
                      </c:pt>
                      <c:pt idx="32">
                        <c:v>170</c:v>
                      </c:pt>
                      <c:pt idx="33">
                        <c:v>175</c:v>
                      </c:pt>
                      <c:pt idx="34">
                        <c:v>180</c:v>
                      </c:pt>
                      <c:pt idx="35">
                        <c:v>185</c:v>
                      </c:pt>
                      <c:pt idx="36">
                        <c:v>190</c:v>
                      </c:pt>
                      <c:pt idx="37">
                        <c:v>195</c:v>
                      </c:pt>
                      <c:pt idx="38">
                        <c:v>200</c:v>
                      </c:pt>
                      <c:pt idx="39">
                        <c:v>205</c:v>
                      </c:pt>
                      <c:pt idx="40">
                        <c:v>210</c:v>
                      </c:pt>
                      <c:pt idx="41">
                        <c:v>215</c:v>
                      </c:pt>
                      <c:pt idx="42">
                        <c:v>220</c:v>
                      </c:pt>
                      <c:pt idx="43">
                        <c:v>225</c:v>
                      </c:pt>
                      <c:pt idx="44">
                        <c:v>230</c:v>
                      </c:pt>
                      <c:pt idx="45">
                        <c:v>235</c:v>
                      </c:pt>
                      <c:pt idx="46">
                        <c:v>240</c:v>
                      </c:pt>
                      <c:pt idx="47">
                        <c:v>245</c:v>
                      </c:pt>
                      <c:pt idx="48">
                        <c:v>250</c:v>
                      </c:pt>
                      <c:pt idx="49">
                        <c:v>275</c:v>
                      </c:pt>
                      <c:pt idx="50">
                        <c:v>300</c:v>
                      </c:pt>
                      <c:pt idx="51">
                        <c:v>325</c:v>
                      </c:pt>
                      <c:pt idx="52">
                        <c:v>350</c:v>
                      </c:pt>
                      <c:pt idx="53">
                        <c:v>375</c:v>
                      </c:pt>
                      <c:pt idx="54">
                        <c:v>400</c:v>
                      </c:pt>
                      <c:pt idx="55">
                        <c:v>425</c:v>
                      </c:pt>
                      <c:pt idx="56">
                        <c:v>450</c:v>
                      </c:pt>
                      <c:pt idx="57">
                        <c:v>475</c:v>
                      </c:pt>
                      <c:pt idx="58">
                        <c:v>500</c:v>
                      </c:pt>
                      <c:pt idx="59">
                        <c:v>525</c:v>
                      </c:pt>
                      <c:pt idx="60">
                        <c:v>550</c:v>
                      </c:pt>
                      <c:pt idx="61">
                        <c:v>575</c:v>
                      </c:pt>
                      <c:pt idx="62">
                        <c:v>600</c:v>
                      </c:pt>
                      <c:pt idx="63">
                        <c:v>625</c:v>
                      </c:pt>
                      <c:pt idx="64">
                        <c:v>650</c:v>
                      </c:pt>
                      <c:pt idx="65">
                        <c:v>675</c:v>
                      </c:pt>
                      <c:pt idx="66">
                        <c:v>700</c:v>
                      </c:pt>
                      <c:pt idx="67">
                        <c:v>725</c:v>
                      </c:pt>
                      <c:pt idx="68">
                        <c:v>750</c:v>
                      </c:pt>
                      <c:pt idx="69">
                        <c:v>775</c:v>
                      </c:pt>
                      <c:pt idx="70">
                        <c:v>800</c:v>
                      </c:pt>
                      <c:pt idx="71">
                        <c:v>825</c:v>
                      </c:pt>
                      <c:pt idx="72">
                        <c:v>850</c:v>
                      </c:pt>
                      <c:pt idx="73">
                        <c:v>875</c:v>
                      </c:pt>
                      <c:pt idx="74">
                        <c:v>900</c:v>
                      </c:pt>
                      <c:pt idx="75">
                        <c:v>925</c:v>
                      </c:pt>
                      <c:pt idx="76">
                        <c:v>950</c:v>
                      </c:pt>
                      <c:pt idx="77">
                        <c:v>975</c:v>
                      </c:pt>
                      <c:pt idx="78">
                        <c:v>1000</c:v>
                      </c:pt>
                      <c:pt idx="79">
                        <c:v>1025</c:v>
                      </c:pt>
                      <c:pt idx="80">
                        <c:v>1050</c:v>
                      </c:pt>
                      <c:pt idx="81">
                        <c:v>1075</c:v>
                      </c:pt>
                      <c:pt idx="82">
                        <c:v>1100</c:v>
                      </c:pt>
                      <c:pt idx="83">
                        <c:v>1125</c:v>
                      </c:pt>
                      <c:pt idx="84">
                        <c:v>1150</c:v>
                      </c:pt>
                      <c:pt idx="85">
                        <c:v>1175</c:v>
                      </c:pt>
                      <c:pt idx="86">
                        <c:v>1200</c:v>
                      </c:pt>
                      <c:pt idx="87">
                        <c:v>1225</c:v>
                      </c:pt>
                      <c:pt idx="88">
                        <c:v>1250</c:v>
                      </c:pt>
                      <c:pt idx="89">
                        <c:v>1275</c:v>
                      </c:pt>
                      <c:pt idx="90">
                        <c:v>1300</c:v>
                      </c:pt>
                      <c:pt idx="91">
                        <c:v>1325</c:v>
                      </c:pt>
                      <c:pt idx="92">
                        <c:v>1350</c:v>
                      </c:pt>
                      <c:pt idx="93">
                        <c:v>1375</c:v>
                      </c:pt>
                      <c:pt idx="94">
                        <c:v>1400</c:v>
                      </c:pt>
                      <c:pt idx="95">
                        <c:v>1425</c:v>
                      </c:pt>
                      <c:pt idx="96">
                        <c:v>1450</c:v>
                      </c:pt>
                      <c:pt idx="97">
                        <c:v>1475</c:v>
                      </c:pt>
                      <c:pt idx="98">
                        <c:v>1500</c:v>
                      </c:pt>
                      <c:pt idx="99">
                        <c:v>1550</c:v>
                      </c:pt>
                      <c:pt idx="100">
                        <c:v>1600</c:v>
                      </c:pt>
                      <c:pt idx="101">
                        <c:v>1650</c:v>
                      </c:pt>
                      <c:pt idx="102">
                        <c:v>1700</c:v>
                      </c:pt>
                      <c:pt idx="103">
                        <c:v>1750</c:v>
                      </c:pt>
                      <c:pt idx="104">
                        <c:v>1800</c:v>
                      </c:pt>
                      <c:pt idx="105">
                        <c:v>1850</c:v>
                      </c:pt>
                      <c:pt idx="106">
                        <c:v>1900</c:v>
                      </c:pt>
                      <c:pt idx="107">
                        <c:v>1950</c:v>
                      </c:pt>
                      <c:pt idx="108">
                        <c:v>2000</c:v>
                      </c:pt>
                      <c:pt idx="109">
                        <c:v>2050</c:v>
                      </c:pt>
                      <c:pt idx="110">
                        <c:v>2100</c:v>
                      </c:pt>
                      <c:pt idx="111">
                        <c:v>2150</c:v>
                      </c:pt>
                      <c:pt idx="112">
                        <c:v>2200</c:v>
                      </c:pt>
                      <c:pt idx="113">
                        <c:v>2250</c:v>
                      </c:pt>
                      <c:pt idx="114">
                        <c:v>2300</c:v>
                      </c:pt>
                      <c:pt idx="115">
                        <c:v>2350</c:v>
                      </c:pt>
                      <c:pt idx="116">
                        <c:v>2400</c:v>
                      </c:pt>
                      <c:pt idx="117">
                        <c:v>2450</c:v>
                      </c:pt>
                      <c:pt idx="118">
                        <c:v>2500</c:v>
                      </c:pt>
                      <c:pt idx="119">
                        <c:v>2550</c:v>
                      </c:pt>
                      <c:pt idx="120">
                        <c:v>2600</c:v>
                      </c:pt>
                      <c:pt idx="121">
                        <c:v>2650</c:v>
                      </c:pt>
                      <c:pt idx="122">
                        <c:v>2700</c:v>
                      </c:pt>
                      <c:pt idx="123">
                        <c:v>2750</c:v>
                      </c:pt>
                      <c:pt idx="124">
                        <c:v>2800</c:v>
                      </c:pt>
                      <c:pt idx="125">
                        <c:v>2850</c:v>
                      </c:pt>
                      <c:pt idx="126">
                        <c:v>2900</c:v>
                      </c:pt>
                      <c:pt idx="127">
                        <c:v>2950</c:v>
                      </c:pt>
                      <c:pt idx="128">
                        <c:v>3000</c:v>
                      </c:pt>
                      <c:pt idx="129">
                        <c:v>3050</c:v>
                      </c:pt>
                      <c:pt idx="130">
                        <c:v>3100</c:v>
                      </c:pt>
                      <c:pt idx="131">
                        <c:v>3150</c:v>
                      </c:pt>
                      <c:pt idx="132">
                        <c:v>3200</c:v>
                      </c:pt>
                      <c:pt idx="133">
                        <c:v>3250</c:v>
                      </c:pt>
                      <c:pt idx="134">
                        <c:v>3300</c:v>
                      </c:pt>
                      <c:pt idx="135">
                        <c:v>3350</c:v>
                      </c:pt>
                      <c:pt idx="136">
                        <c:v>3400</c:v>
                      </c:pt>
                      <c:pt idx="137">
                        <c:v>3450</c:v>
                      </c:pt>
                      <c:pt idx="138">
                        <c:v>3500</c:v>
                      </c:pt>
                      <c:pt idx="139">
                        <c:v>3550</c:v>
                      </c:pt>
                      <c:pt idx="140">
                        <c:v>3600</c:v>
                      </c:pt>
                      <c:pt idx="141">
                        <c:v>3650</c:v>
                      </c:pt>
                      <c:pt idx="142">
                        <c:v>3700</c:v>
                      </c:pt>
                      <c:pt idx="143">
                        <c:v>3750</c:v>
                      </c:pt>
                      <c:pt idx="144">
                        <c:v>3800</c:v>
                      </c:pt>
                      <c:pt idx="145">
                        <c:v>3850</c:v>
                      </c:pt>
                      <c:pt idx="146">
                        <c:v>3900</c:v>
                      </c:pt>
                      <c:pt idx="147">
                        <c:v>3950</c:v>
                      </c:pt>
                      <c:pt idx="148">
                        <c:v>4000</c:v>
                      </c:pt>
                      <c:pt idx="149">
                        <c:v>4050</c:v>
                      </c:pt>
                      <c:pt idx="150">
                        <c:v>4100</c:v>
                      </c:pt>
                      <c:pt idx="151">
                        <c:v>4150</c:v>
                      </c:pt>
                      <c:pt idx="152">
                        <c:v>4200</c:v>
                      </c:pt>
                      <c:pt idx="153">
                        <c:v>4250</c:v>
                      </c:pt>
                      <c:pt idx="154">
                        <c:v>4300</c:v>
                      </c:pt>
                      <c:pt idx="155">
                        <c:v>4350</c:v>
                      </c:pt>
                      <c:pt idx="156">
                        <c:v>4400</c:v>
                      </c:pt>
                      <c:pt idx="157">
                        <c:v>4450</c:v>
                      </c:pt>
                      <c:pt idx="158">
                        <c:v>4500</c:v>
                      </c:pt>
                      <c:pt idx="159">
                        <c:v>4550</c:v>
                      </c:pt>
                      <c:pt idx="160">
                        <c:v>4600</c:v>
                      </c:pt>
                      <c:pt idx="161">
                        <c:v>4650</c:v>
                      </c:pt>
                      <c:pt idx="162">
                        <c:v>4700</c:v>
                      </c:pt>
                      <c:pt idx="163">
                        <c:v>4750</c:v>
                      </c:pt>
                      <c:pt idx="164">
                        <c:v>4800</c:v>
                      </c:pt>
                      <c:pt idx="165">
                        <c:v>4850</c:v>
                      </c:pt>
                      <c:pt idx="166">
                        <c:v>4900</c:v>
                      </c:pt>
                      <c:pt idx="167">
                        <c:v>4950</c:v>
                      </c:pt>
                      <c:pt idx="168">
                        <c:v>5000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9E9-46CE-994B-5B715AAEB14E}"/>
                  </c:ext>
                </c:extLst>
              </c15:ser>
            </c15:filteredScatterSeries>
          </c:ext>
        </c:extLst>
      </c:scatterChart>
      <c:valAx>
        <c:axId val="1548701152"/>
        <c:scaling>
          <c:orientation val="minMax"/>
          <c:max val="73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ysClr val="windowText" lastClr="000000"/>
                    </a:solidFill>
                  </a:rPr>
                  <a:t>Percentual de curvas normais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640928"/>
        <c:crosses val="autoZero"/>
        <c:crossBetween val="midCat"/>
        <c:majorUnit val="3"/>
      </c:valAx>
      <c:valAx>
        <c:axId val="1361640928"/>
        <c:scaling>
          <c:orientation val="minMax"/>
          <c:max val="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ysClr val="windowText" lastClr="000000"/>
                    </a:solidFill>
                  </a:rPr>
                  <a:t>Quantidade de 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701152"/>
        <c:crosses val="autoZero"/>
        <c:crossBetween val="midCat"/>
        <c:majorUnit val="20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Todos!$B$2</c:f>
              <c:strCache>
                <c:ptCount val="1"/>
                <c:pt idx="0">
                  <c:v>Shapiro-Wilk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Todos!$B$3:$B$171</c:f>
              <c:numCache>
                <c:formatCode>General</c:formatCode>
                <c:ptCount val="169"/>
                <c:pt idx="0">
                  <c:v>13.79</c:v>
                </c:pt>
                <c:pt idx="1">
                  <c:v>17.100000000000001</c:v>
                </c:pt>
                <c:pt idx="2">
                  <c:v>21.01</c:v>
                </c:pt>
                <c:pt idx="3">
                  <c:v>24.11</c:v>
                </c:pt>
                <c:pt idx="4">
                  <c:v>26.08</c:v>
                </c:pt>
                <c:pt idx="5">
                  <c:v>28.74</c:v>
                </c:pt>
                <c:pt idx="6">
                  <c:v>30.23</c:v>
                </c:pt>
                <c:pt idx="7">
                  <c:v>31.29</c:v>
                </c:pt>
                <c:pt idx="8">
                  <c:v>32.32</c:v>
                </c:pt>
                <c:pt idx="9">
                  <c:v>34.130000000000003</c:v>
                </c:pt>
                <c:pt idx="10">
                  <c:v>35.799999999999997</c:v>
                </c:pt>
                <c:pt idx="11">
                  <c:v>36.08</c:v>
                </c:pt>
                <c:pt idx="12">
                  <c:v>36.94</c:v>
                </c:pt>
                <c:pt idx="13">
                  <c:v>38.1</c:v>
                </c:pt>
                <c:pt idx="14">
                  <c:v>39.35</c:v>
                </c:pt>
                <c:pt idx="15">
                  <c:v>40.03</c:v>
                </c:pt>
                <c:pt idx="16">
                  <c:v>39.82</c:v>
                </c:pt>
                <c:pt idx="17">
                  <c:v>41.05</c:v>
                </c:pt>
                <c:pt idx="18">
                  <c:v>40.24</c:v>
                </c:pt>
                <c:pt idx="19">
                  <c:v>41.99</c:v>
                </c:pt>
                <c:pt idx="20">
                  <c:v>42.89</c:v>
                </c:pt>
                <c:pt idx="21">
                  <c:v>42.75</c:v>
                </c:pt>
                <c:pt idx="22">
                  <c:v>44.65</c:v>
                </c:pt>
                <c:pt idx="23">
                  <c:v>43.64</c:v>
                </c:pt>
                <c:pt idx="24">
                  <c:v>43.54</c:v>
                </c:pt>
                <c:pt idx="25">
                  <c:v>44.35</c:v>
                </c:pt>
                <c:pt idx="26">
                  <c:v>44.63</c:v>
                </c:pt>
                <c:pt idx="27">
                  <c:v>45.68</c:v>
                </c:pt>
                <c:pt idx="28">
                  <c:v>46.39</c:v>
                </c:pt>
                <c:pt idx="29">
                  <c:v>45.59</c:v>
                </c:pt>
                <c:pt idx="30">
                  <c:v>46.56</c:v>
                </c:pt>
                <c:pt idx="31">
                  <c:v>46.59</c:v>
                </c:pt>
                <c:pt idx="32">
                  <c:v>47.24</c:v>
                </c:pt>
                <c:pt idx="33">
                  <c:v>47.13</c:v>
                </c:pt>
                <c:pt idx="34">
                  <c:v>47.23</c:v>
                </c:pt>
                <c:pt idx="35">
                  <c:v>47.58</c:v>
                </c:pt>
                <c:pt idx="36">
                  <c:v>48.51</c:v>
                </c:pt>
                <c:pt idx="37">
                  <c:v>47.99</c:v>
                </c:pt>
                <c:pt idx="38">
                  <c:v>47.14</c:v>
                </c:pt>
                <c:pt idx="39">
                  <c:v>48.64</c:v>
                </c:pt>
                <c:pt idx="40">
                  <c:v>48.78</c:v>
                </c:pt>
                <c:pt idx="41">
                  <c:v>48.79</c:v>
                </c:pt>
                <c:pt idx="42">
                  <c:v>49.57</c:v>
                </c:pt>
                <c:pt idx="43">
                  <c:v>49.37</c:v>
                </c:pt>
                <c:pt idx="44">
                  <c:v>48.51</c:v>
                </c:pt>
                <c:pt idx="45">
                  <c:v>50.13</c:v>
                </c:pt>
                <c:pt idx="46">
                  <c:v>49.51</c:v>
                </c:pt>
                <c:pt idx="47">
                  <c:v>50.25</c:v>
                </c:pt>
                <c:pt idx="48">
                  <c:v>49.87</c:v>
                </c:pt>
                <c:pt idx="49">
                  <c:v>51.34</c:v>
                </c:pt>
                <c:pt idx="50">
                  <c:v>51.56</c:v>
                </c:pt>
                <c:pt idx="51">
                  <c:v>52.17</c:v>
                </c:pt>
                <c:pt idx="52">
                  <c:v>52.51</c:v>
                </c:pt>
                <c:pt idx="53">
                  <c:v>52.76</c:v>
                </c:pt>
                <c:pt idx="54">
                  <c:v>53.74</c:v>
                </c:pt>
                <c:pt idx="55">
                  <c:v>53.96</c:v>
                </c:pt>
                <c:pt idx="56">
                  <c:v>54.73</c:v>
                </c:pt>
                <c:pt idx="57">
                  <c:v>54</c:v>
                </c:pt>
                <c:pt idx="58">
                  <c:v>54.49</c:v>
                </c:pt>
                <c:pt idx="59">
                  <c:v>55.54</c:v>
                </c:pt>
                <c:pt idx="60">
                  <c:v>54.86</c:v>
                </c:pt>
                <c:pt idx="61">
                  <c:v>56.81</c:v>
                </c:pt>
                <c:pt idx="62">
                  <c:v>55.99</c:v>
                </c:pt>
                <c:pt idx="63">
                  <c:v>56.38</c:v>
                </c:pt>
                <c:pt idx="64">
                  <c:v>56.12</c:v>
                </c:pt>
                <c:pt idx="65">
                  <c:v>56.56</c:v>
                </c:pt>
                <c:pt idx="66">
                  <c:v>57.01</c:v>
                </c:pt>
                <c:pt idx="67">
                  <c:v>56.77</c:v>
                </c:pt>
                <c:pt idx="68">
                  <c:v>57.34</c:v>
                </c:pt>
                <c:pt idx="69">
                  <c:v>57.91</c:v>
                </c:pt>
                <c:pt idx="70">
                  <c:v>57.38</c:v>
                </c:pt>
                <c:pt idx="71">
                  <c:v>57.42</c:v>
                </c:pt>
                <c:pt idx="72">
                  <c:v>57.89</c:v>
                </c:pt>
                <c:pt idx="73">
                  <c:v>58.15</c:v>
                </c:pt>
                <c:pt idx="74">
                  <c:v>57.84</c:v>
                </c:pt>
                <c:pt idx="75">
                  <c:v>58.67</c:v>
                </c:pt>
                <c:pt idx="76">
                  <c:v>58.41</c:v>
                </c:pt>
                <c:pt idx="77">
                  <c:v>60.2</c:v>
                </c:pt>
                <c:pt idx="78">
                  <c:v>58.28</c:v>
                </c:pt>
                <c:pt idx="79">
                  <c:v>58.81</c:v>
                </c:pt>
                <c:pt idx="80">
                  <c:v>59.8</c:v>
                </c:pt>
                <c:pt idx="81">
                  <c:v>59.59</c:v>
                </c:pt>
                <c:pt idx="82">
                  <c:v>59.13</c:v>
                </c:pt>
                <c:pt idx="83">
                  <c:v>59.5</c:v>
                </c:pt>
                <c:pt idx="84">
                  <c:v>59.07</c:v>
                </c:pt>
                <c:pt idx="85">
                  <c:v>60.48</c:v>
                </c:pt>
                <c:pt idx="86">
                  <c:v>60.48</c:v>
                </c:pt>
                <c:pt idx="87">
                  <c:v>60.35</c:v>
                </c:pt>
                <c:pt idx="88">
                  <c:v>60.44</c:v>
                </c:pt>
                <c:pt idx="89">
                  <c:v>60.1</c:v>
                </c:pt>
                <c:pt idx="90">
                  <c:v>60.62</c:v>
                </c:pt>
                <c:pt idx="91">
                  <c:v>60.49</c:v>
                </c:pt>
                <c:pt idx="92">
                  <c:v>60.91</c:v>
                </c:pt>
                <c:pt idx="93">
                  <c:v>60.82</c:v>
                </c:pt>
                <c:pt idx="94">
                  <c:v>60.77</c:v>
                </c:pt>
                <c:pt idx="95">
                  <c:v>61.01</c:v>
                </c:pt>
                <c:pt idx="96">
                  <c:v>61.56</c:v>
                </c:pt>
                <c:pt idx="97">
                  <c:v>61.39</c:v>
                </c:pt>
                <c:pt idx="98">
                  <c:v>62.47</c:v>
                </c:pt>
                <c:pt idx="99">
                  <c:v>61.18</c:v>
                </c:pt>
                <c:pt idx="100">
                  <c:v>63.24</c:v>
                </c:pt>
                <c:pt idx="101">
                  <c:v>62.96</c:v>
                </c:pt>
                <c:pt idx="102">
                  <c:v>63.2</c:v>
                </c:pt>
                <c:pt idx="103">
                  <c:v>62.93</c:v>
                </c:pt>
                <c:pt idx="104">
                  <c:v>62.62</c:v>
                </c:pt>
                <c:pt idx="105">
                  <c:v>62.97</c:v>
                </c:pt>
                <c:pt idx="106">
                  <c:v>63.06</c:v>
                </c:pt>
                <c:pt idx="107">
                  <c:v>63.21</c:v>
                </c:pt>
                <c:pt idx="108">
                  <c:v>63.26</c:v>
                </c:pt>
                <c:pt idx="109">
                  <c:v>63.71</c:v>
                </c:pt>
                <c:pt idx="110">
                  <c:v>63.59</c:v>
                </c:pt>
                <c:pt idx="111">
                  <c:v>63.97</c:v>
                </c:pt>
                <c:pt idx="112">
                  <c:v>64.400000000000006</c:v>
                </c:pt>
                <c:pt idx="113">
                  <c:v>65.239999999999995</c:v>
                </c:pt>
                <c:pt idx="114">
                  <c:v>64.42</c:v>
                </c:pt>
                <c:pt idx="115">
                  <c:v>65.25</c:v>
                </c:pt>
                <c:pt idx="116">
                  <c:v>64.44</c:v>
                </c:pt>
                <c:pt idx="117">
                  <c:v>65.290000000000006</c:v>
                </c:pt>
                <c:pt idx="118">
                  <c:v>65.67</c:v>
                </c:pt>
                <c:pt idx="119">
                  <c:v>65.16</c:v>
                </c:pt>
                <c:pt idx="120">
                  <c:v>65.53</c:v>
                </c:pt>
                <c:pt idx="121">
                  <c:v>65.64</c:v>
                </c:pt>
                <c:pt idx="122">
                  <c:v>65.83</c:v>
                </c:pt>
                <c:pt idx="123">
                  <c:v>67.150000000000006</c:v>
                </c:pt>
                <c:pt idx="124">
                  <c:v>66.55</c:v>
                </c:pt>
                <c:pt idx="125">
                  <c:v>66.87</c:v>
                </c:pt>
                <c:pt idx="126">
                  <c:v>67.69</c:v>
                </c:pt>
                <c:pt idx="127">
                  <c:v>68.010000000000005</c:v>
                </c:pt>
                <c:pt idx="128">
                  <c:v>66.86</c:v>
                </c:pt>
                <c:pt idx="129">
                  <c:v>66.61</c:v>
                </c:pt>
                <c:pt idx="130">
                  <c:v>67.84</c:v>
                </c:pt>
                <c:pt idx="131">
                  <c:v>67.59</c:v>
                </c:pt>
                <c:pt idx="132">
                  <c:v>67.53</c:v>
                </c:pt>
                <c:pt idx="133">
                  <c:v>67.540000000000006</c:v>
                </c:pt>
                <c:pt idx="134">
                  <c:v>67.84</c:v>
                </c:pt>
                <c:pt idx="135">
                  <c:v>68.069999999999993</c:v>
                </c:pt>
                <c:pt idx="136">
                  <c:v>69.209999999999994</c:v>
                </c:pt>
                <c:pt idx="137">
                  <c:v>68.239999999999995</c:v>
                </c:pt>
                <c:pt idx="138">
                  <c:v>68.88</c:v>
                </c:pt>
                <c:pt idx="139">
                  <c:v>68.89</c:v>
                </c:pt>
                <c:pt idx="140">
                  <c:v>69.319999999999993</c:v>
                </c:pt>
                <c:pt idx="141">
                  <c:v>69.39</c:v>
                </c:pt>
                <c:pt idx="142">
                  <c:v>68.73</c:v>
                </c:pt>
                <c:pt idx="143">
                  <c:v>68.400000000000006</c:v>
                </c:pt>
                <c:pt idx="144">
                  <c:v>69.2</c:v>
                </c:pt>
                <c:pt idx="145">
                  <c:v>69.11</c:v>
                </c:pt>
                <c:pt idx="146">
                  <c:v>69.28</c:v>
                </c:pt>
                <c:pt idx="147">
                  <c:v>69.14</c:v>
                </c:pt>
                <c:pt idx="148">
                  <c:v>69.53</c:v>
                </c:pt>
                <c:pt idx="149">
                  <c:v>69.959999999999994</c:v>
                </c:pt>
                <c:pt idx="150">
                  <c:v>70.510000000000005</c:v>
                </c:pt>
                <c:pt idx="151">
                  <c:v>70.67</c:v>
                </c:pt>
                <c:pt idx="152">
                  <c:v>69.92</c:v>
                </c:pt>
                <c:pt idx="153">
                  <c:v>70.67</c:v>
                </c:pt>
                <c:pt idx="154">
                  <c:v>70.319999999999993</c:v>
                </c:pt>
                <c:pt idx="155">
                  <c:v>70.31</c:v>
                </c:pt>
                <c:pt idx="156">
                  <c:v>71.02</c:v>
                </c:pt>
                <c:pt idx="157">
                  <c:v>70.150000000000006</c:v>
                </c:pt>
                <c:pt idx="158">
                  <c:v>70.69</c:v>
                </c:pt>
                <c:pt idx="159">
                  <c:v>71.17</c:v>
                </c:pt>
                <c:pt idx="160">
                  <c:v>70.84</c:v>
                </c:pt>
                <c:pt idx="161">
                  <c:v>71.17</c:v>
                </c:pt>
                <c:pt idx="162">
                  <c:v>71.02</c:v>
                </c:pt>
                <c:pt idx="163">
                  <c:v>71.819999999999993</c:v>
                </c:pt>
                <c:pt idx="164">
                  <c:v>72.290000000000006</c:v>
                </c:pt>
                <c:pt idx="165">
                  <c:v>72.489999999999995</c:v>
                </c:pt>
                <c:pt idx="166">
                  <c:v>71.73</c:v>
                </c:pt>
                <c:pt idx="167">
                  <c:v>72.180000000000007</c:v>
                </c:pt>
                <c:pt idx="168">
                  <c:v>71.89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84-491F-AECC-D67B1EF9850E}"/>
            </c:ext>
          </c:extLst>
        </c:ser>
        <c:ser>
          <c:idx val="1"/>
          <c:order val="1"/>
          <c:tx>
            <c:strRef>
              <c:f>Todos!$C$2</c:f>
              <c:strCache>
                <c:ptCount val="1"/>
                <c:pt idx="0">
                  <c:v>Anderson-Darling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Todos!$C$3:$C$171</c:f>
              <c:numCache>
                <c:formatCode>General</c:formatCode>
                <c:ptCount val="169"/>
                <c:pt idx="0">
                  <c:v>14.75</c:v>
                </c:pt>
                <c:pt idx="1">
                  <c:v>18.63</c:v>
                </c:pt>
                <c:pt idx="2">
                  <c:v>22.31</c:v>
                </c:pt>
                <c:pt idx="3">
                  <c:v>24.71</c:v>
                </c:pt>
                <c:pt idx="4">
                  <c:v>25.41</c:v>
                </c:pt>
                <c:pt idx="5">
                  <c:v>28.51</c:v>
                </c:pt>
                <c:pt idx="6">
                  <c:v>29.56</c:v>
                </c:pt>
                <c:pt idx="7">
                  <c:v>30.41</c:v>
                </c:pt>
                <c:pt idx="8">
                  <c:v>31.26</c:v>
                </c:pt>
                <c:pt idx="9">
                  <c:v>32.58</c:v>
                </c:pt>
                <c:pt idx="10">
                  <c:v>34.21</c:v>
                </c:pt>
                <c:pt idx="11">
                  <c:v>34.58</c:v>
                </c:pt>
                <c:pt idx="12">
                  <c:v>35.01</c:v>
                </c:pt>
                <c:pt idx="13">
                  <c:v>35.69</c:v>
                </c:pt>
                <c:pt idx="14">
                  <c:v>36</c:v>
                </c:pt>
                <c:pt idx="15">
                  <c:v>37.409999999999997</c:v>
                </c:pt>
                <c:pt idx="16">
                  <c:v>37.92</c:v>
                </c:pt>
                <c:pt idx="17">
                  <c:v>38.82</c:v>
                </c:pt>
                <c:pt idx="18">
                  <c:v>39.19</c:v>
                </c:pt>
                <c:pt idx="19">
                  <c:v>39.99</c:v>
                </c:pt>
                <c:pt idx="20">
                  <c:v>40.42</c:v>
                </c:pt>
                <c:pt idx="21">
                  <c:v>41.09</c:v>
                </c:pt>
                <c:pt idx="22">
                  <c:v>41.3</c:v>
                </c:pt>
                <c:pt idx="23">
                  <c:v>41.1</c:v>
                </c:pt>
                <c:pt idx="24">
                  <c:v>42.03</c:v>
                </c:pt>
                <c:pt idx="25">
                  <c:v>41.96</c:v>
                </c:pt>
                <c:pt idx="26">
                  <c:v>43.8</c:v>
                </c:pt>
                <c:pt idx="27">
                  <c:v>42.84</c:v>
                </c:pt>
                <c:pt idx="28">
                  <c:v>43.78</c:v>
                </c:pt>
                <c:pt idx="29">
                  <c:v>43.73</c:v>
                </c:pt>
                <c:pt idx="30">
                  <c:v>43.26</c:v>
                </c:pt>
                <c:pt idx="31">
                  <c:v>44.8</c:v>
                </c:pt>
                <c:pt idx="32">
                  <c:v>44.46</c:v>
                </c:pt>
                <c:pt idx="33">
                  <c:v>43.97</c:v>
                </c:pt>
                <c:pt idx="34">
                  <c:v>45.8</c:v>
                </c:pt>
                <c:pt idx="35">
                  <c:v>45.85</c:v>
                </c:pt>
                <c:pt idx="36">
                  <c:v>45.64</c:v>
                </c:pt>
                <c:pt idx="37">
                  <c:v>45.46</c:v>
                </c:pt>
                <c:pt idx="38">
                  <c:v>46.3</c:v>
                </c:pt>
                <c:pt idx="39">
                  <c:v>46.28</c:v>
                </c:pt>
                <c:pt idx="40">
                  <c:v>45.92</c:v>
                </c:pt>
                <c:pt idx="41">
                  <c:v>46.69</c:v>
                </c:pt>
                <c:pt idx="42">
                  <c:v>47.15</c:v>
                </c:pt>
                <c:pt idx="43">
                  <c:v>46.61</c:v>
                </c:pt>
                <c:pt idx="44">
                  <c:v>47.27</c:v>
                </c:pt>
                <c:pt idx="45">
                  <c:v>47.04</c:v>
                </c:pt>
                <c:pt idx="46">
                  <c:v>47.6</c:v>
                </c:pt>
                <c:pt idx="47">
                  <c:v>47.46</c:v>
                </c:pt>
                <c:pt idx="48">
                  <c:v>47.74</c:v>
                </c:pt>
                <c:pt idx="49">
                  <c:v>48.2</c:v>
                </c:pt>
                <c:pt idx="50">
                  <c:v>49.12</c:v>
                </c:pt>
                <c:pt idx="51">
                  <c:v>49.7</c:v>
                </c:pt>
                <c:pt idx="52">
                  <c:v>49.81</c:v>
                </c:pt>
                <c:pt idx="53">
                  <c:v>50.5</c:v>
                </c:pt>
                <c:pt idx="54">
                  <c:v>50.69</c:v>
                </c:pt>
                <c:pt idx="55">
                  <c:v>51.45</c:v>
                </c:pt>
                <c:pt idx="56">
                  <c:v>52.25</c:v>
                </c:pt>
                <c:pt idx="57">
                  <c:v>51.68</c:v>
                </c:pt>
                <c:pt idx="58">
                  <c:v>50.75</c:v>
                </c:pt>
                <c:pt idx="59">
                  <c:v>52.96</c:v>
                </c:pt>
                <c:pt idx="60">
                  <c:v>52.65</c:v>
                </c:pt>
                <c:pt idx="61">
                  <c:v>53.24</c:v>
                </c:pt>
                <c:pt idx="62">
                  <c:v>54.24</c:v>
                </c:pt>
                <c:pt idx="63">
                  <c:v>53.47</c:v>
                </c:pt>
                <c:pt idx="64">
                  <c:v>54.12</c:v>
                </c:pt>
                <c:pt idx="65">
                  <c:v>54.66</c:v>
                </c:pt>
                <c:pt idx="66">
                  <c:v>54.32</c:v>
                </c:pt>
                <c:pt idx="67">
                  <c:v>55.81</c:v>
                </c:pt>
                <c:pt idx="68">
                  <c:v>55.4</c:v>
                </c:pt>
                <c:pt idx="69">
                  <c:v>54.95</c:v>
                </c:pt>
                <c:pt idx="70">
                  <c:v>55.61</c:v>
                </c:pt>
                <c:pt idx="71">
                  <c:v>55.98</c:v>
                </c:pt>
                <c:pt idx="72">
                  <c:v>55.81</c:v>
                </c:pt>
                <c:pt idx="73">
                  <c:v>54.75</c:v>
                </c:pt>
                <c:pt idx="74">
                  <c:v>56.43</c:v>
                </c:pt>
                <c:pt idx="75">
                  <c:v>56.36</c:v>
                </c:pt>
                <c:pt idx="76">
                  <c:v>57.26</c:v>
                </c:pt>
                <c:pt idx="77">
                  <c:v>57.03</c:v>
                </c:pt>
                <c:pt idx="78">
                  <c:v>57.62</c:v>
                </c:pt>
                <c:pt idx="79">
                  <c:v>57.21</c:v>
                </c:pt>
                <c:pt idx="80">
                  <c:v>56.88</c:v>
                </c:pt>
                <c:pt idx="81">
                  <c:v>56.86</c:v>
                </c:pt>
                <c:pt idx="82">
                  <c:v>57.01</c:v>
                </c:pt>
                <c:pt idx="83">
                  <c:v>57.44</c:v>
                </c:pt>
                <c:pt idx="84">
                  <c:v>57.68</c:v>
                </c:pt>
                <c:pt idx="85">
                  <c:v>57.81</c:v>
                </c:pt>
                <c:pt idx="86">
                  <c:v>57.78</c:v>
                </c:pt>
                <c:pt idx="87">
                  <c:v>57.76</c:v>
                </c:pt>
                <c:pt idx="88">
                  <c:v>58.77</c:v>
                </c:pt>
                <c:pt idx="89">
                  <c:v>58.8</c:v>
                </c:pt>
                <c:pt idx="90">
                  <c:v>58.71</c:v>
                </c:pt>
                <c:pt idx="91">
                  <c:v>58.57</c:v>
                </c:pt>
                <c:pt idx="92">
                  <c:v>58.14</c:v>
                </c:pt>
                <c:pt idx="93">
                  <c:v>58.07</c:v>
                </c:pt>
                <c:pt idx="94">
                  <c:v>58.81</c:v>
                </c:pt>
                <c:pt idx="95">
                  <c:v>59.38</c:v>
                </c:pt>
                <c:pt idx="96">
                  <c:v>60.18</c:v>
                </c:pt>
                <c:pt idx="97">
                  <c:v>59.43</c:v>
                </c:pt>
                <c:pt idx="98">
                  <c:v>59.47</c:v>
                </c:pt>
                <c:pt idx="99">
                  <c:v>60.19</c:v>
                </c:pt>
                <c:pt idx="100">
                  <c:v>59.5</c:v>
                </c:pt>
                <c:pt idx="101">
                  <c:v>60.5</c:v>
                </c:pt>
                <c:pt idx="102">
                  <c:v>60.44</c:v>
                </c:pt>
                <c:pt idx="103">
                  <c:v>60.98</c:v>
                </c:pt>
                <c:pt idx="104">
                  <c:v>60.79</c:v>
                </c:pt>
                <c:pt idx="105">
                  <c:v>60.94</c:v>
                </c:pt>
                <c:pt idx="106">
                  <c:v>61.48</c:v>
                </c:pt>
                <c:pt idx="107">
                  <c:v>60.39</c:v>
                </c:pt>
                <c:pt idx="108">
                  <c:v>61.58</c:v>
                </c:pt>
                <c:pt idx="109">
                  <c:v>63.17</c:v>
                </c:pt>
                <c:pt idx="110">
                  <c:v>61.18</c:v>
                </c:pt>
                <c:pt idx="111">
                  <c:v>61.98</c:v>
                </c:pt>
                <c:pt idx="112">
                  <c:v>61.67</c:v>
                </c:pt>
                <c:pt idx="113">
                  <c:v>61.73</c:v>
                </c:pt>
                <c:pt idx="114">
                  <c:v>62.57</c:v>
                </c:pt>
                <c:pt idx="115">
                  <c:v>63.06</c:v>
                </c:pt>
                <c:pt idx="116">
                  <c:v>63.08</c:v>
                </c:pt>
                <c:pt idx="117">
                  <c:v>62.37</c:v>
                </c:pt>
                <c:pt idx="118">
                  <c:v>62.59</c:v>
                </c:pt>
                <c:pt idx="119">
                  <c:v>63.45</c:v>
                </c:pt>
                <c:pt idx="120">
                  <c:v>63.97</c:v>
                </c:pt>
                <c:pt idx="121">
                  <c:v>63.05</c:v>
                </c:pt>
                <c:pt idx="122">
                  <c:v>64.430000000000007</c:v>
                </c:pt>
                <c:pt idx="123">
                  <c:v>64.39</c:v>
                </c:pt>
                <c:pt idx="124">
                  <c:v>64.430000000000007</c:v>
                </c:pt>
                <c:pt idx="125">
                  <c:v>64.11</c:v>
                </c:pt>
                <c:pt idx="126">
                  <c:v>64.33</c:v>
                </c:pt>
                <c:pt idx="127">
                  <c:v>64.38</c:v>
                </c:pt>
                <c:pt idx="128">
                  <c:v>64.459999999999994</c:v>
                </c:pt>
                <c:pt idx="129">
                  <c:v>64.959999999999994</c:v>
                </c:pt>
                <c:pt idx="130">
                  <c:v>64.12</c:v>
                </c:pt>
                <c:pt idx="131">
                  <c:v>65.239999999999995</c:v>
                </c:pt>
                <c:pt idx="132">
                  <c:v>65.12</c:v>
                </c:pt>
                <c:pt idx="133">
                  <c:v>65.349999999999994</c:v>
                </c:pt>
                <c:pt idx="134">
                  <c:v>66.77</c:v>
                </c:pt>
                <c:pt idx="135">
                  <c:v>65.64</c:v>
                </c:pt>
                <c:pt idx="136">
                  <c:v>65.319999999999993</c:v>
                </c:pt>
                <c:pt idx="137">
                  <c:v>64.98</c:v>
                </c:pt>
                <c:pt idx="138">
                  <c:v>66.180000000000007</c:v>
                </c:pt>
                <c:pt idx="139">
                  <c:v>66.11</c:v>
                </c:pt>
                <c:pt idx="140">
                  <c:v>66.709999999999994</c:v>
                </c:pt>
                <c:pt idx="141">
                  <c:v>65.41</c:v>
                </c:pt>
                <c:pt idx="142">
                  <c:v>65.72</c:v>
                </c:pt>
                <c:pt idx="143">
                  <c:v>66.069999999999993</c:v>
                </c:pt>
                <c:pt idx="144">
                  <c:v>66.650000000000006</c:v>
                </c:pt>
                <c:pt idx="145">
                  <c:v>65.959999999999994</c:v>
                </c:pt>
                <c:pt idx="146">
                  <c:v>66.64</c:v>
                </c:pt>
                <c:pt idx="147">
                  <c:v>66.67</c:v>
                </c:pt>
                <c:pt idx="148">
                  <c:v>66.72</c:v>
                </c:pt>
                <c:pt idx="149">
                  <c:v>67.61</c:v>
                </c:pt>
                <c:pt idx="150">
                  <c:v>67.33</c:v>
                </c:pt>
                <c:pt idx="151">
                  <c:v>67.48</c:v>
                </c:pt>
                <c:pt idx="152">
                  <c:v>67.069999999999993</c:v>
                </c:pt>
                <c:pt idx="153">
                  <c:v>67.8</c:v>
                </c:pt>
                <c:pt idx="154">
                  <c:v>66.92</c:v>
                </c:pt>
                <c:pt idx="155">
                  <c:v>67.23</c:v>
                </c:pt>
                <c:pt idx="156">
                  <c:v>68.400000000000006</c:v>
                </c:pt>
                <c:pt idx="157">
                  <c:v>68.19</c:v>
                </c:pt>
                <c:pt idx="158">
                  <c:v>67.650000000000006</c:v>
                </c:pt>
                <c:pt idx="159">
                  <c:v>68.17</c:v>
                </c:pt>
                <c:pt idx="160">
                  <c:v>68.36</c:v>
                </c:pt>
                <c:pt idx="161">
                  <c:v>68.28</c:v>
                </c:pt>
                <c:pt idx="162">
                  <c:v>68.73</c:v>
                </c:pt>
                <c:pt idx="163">
                  <c:v>68.86</c:v>
                </c:pt>
                <c:pt idx="164">
                  <c:v>68.650000000000006</c:v>
                </c:pt>
                <c:pt idx="165">
                  <c:v>68.88</c:v>
                </c:pt>
                <c:pt idx="166">
                  <c:v>69.099999999999994</c:v>
                </c:pt>
                <c:pt idx="167">
                  <c:v>68.02</c:v>
                </c:pt>
                <c:pt idx="168">
                  <c:v>68.87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D84-491F-AECC-D67B1EF9850E}"/>
            </c:ext>
          </c:extLst>
        </c:ser>
        <c:ser>
          <c:idx val="2"/>
          <c:order val="2"/>
          <c:tx>
            <c:strRef>
              <c:f>Todos!$D$2</c:f>
              <c:strCache>
                <c:ptCount val="1"/>
                <c:pt idx="0">
                  <c:v>Kolmogorov-Smirnov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Todos!$D$3:$D$171</c:f>
              <c:numCache>
                <c:formatCode>0.00</c:formatCode>
                <c:ptCount val="169"/>
                <c:pt idx="0">
                  <c:v>13.75</c:v>
                </c:pt>
                <c:pt idx="1">
                  <c:v>14.6</c:v>
                </c:pt>
                <c:pt idx="2">
                  <c:v>17.7</c:v>
                </c:pt>
                <c:pt idx="3">
                  <c:v>19.22</c:v>
                </c:pt>
                <c:pt idx="4">
                  <c:v>21.08</c:v>
                </c:pt>
                <c:pt idx="5">
                  <c:v>24.72</c:v>
                </c:pt>
                <c:pt idx="6">
                  <c:v>25.21</c:v>
                </c:pt>
                <c:pt idx="7">
                  <c:v>27.19</c:v>
                </c:pt>
                <c:pt idx="8">
                  <c:v>29.06</c:v>
                </c:pt>
                <c:pt idx="9">
                  <c:v>30.87</c:v>
                </c:pt>
                <c:pt idx="10">
                  <c:v>31.43</c:v>
                </c:pt>
                <c:pt idx="11">
                  <c:v>32.15</c:v>
                </c:pt>
                <c:pt idx="12">
                  <c:v>34.72</c:v>
                </c:pt>
                <c:pt idx="13">
                  <c:v>34.42</c:v>
                </c:pt>
                <c:pt idx="14">
                  <c:v>36.99</c:v>
                </c:pt>
                <c:pt idx="15">
                  <c:v>37.39</c:v>
                </c:pt>
                <c:pt idx="16">
                  <c:v>38.07</c:v>
                </c:pt>
                <c:pt idx="17">
                  <c:v>39.57</c:v>
                </c:pt>
                <c:pt idx="18">
                  <c:v>39.51</c:v>
                </c:pt>
                <c:pt idx="19">
                  <c:v>40.28</c:v>
                </c:pt>
                <c:pt idx="20">
                  <c:v>41.19</c:v>
                </c:pt>
                <c:pt idx="21">
                  <c:v>42.61</c:v>
                </c:pt>
                <c:pt idx="22">
                  <c:v>43.09</c:v>
                </c:pt>
                <c:pt idx="23">
                  <c:v>42.87</c:v>
                </c:pt>
                <c:pt idx="24">
                  <c:v>42.83</c:v>
                </c:pt>
                <c:pt idx="25">
                  <c:v>43.89</c:v>
                </c:pt>
                <c:pt idx="26">
                  <c:v>44.94</c:v>
                </c:pt>
                <c:pt idx="27">
                  <c:v>44.87</c:v>
                </c:pt>
                <c:pt idx="28">
                  <c:v>44.86</c:v>
                </c:pt>
                <c:pt idx="29">
                  <c:v>46.49</c:v>
                </c:pt>
                <c:pt idx="30">
                  <c:v>45.57</c:v>
                </c:pt>
                <c:pt idx="31">
                  <c:v>47.43</c:v>
                </c:pt>
                <c:pt idx="32">
                  <c:v>46.5</c:v>
                </c:pt>
                <c:pt idx="33">
                  <c:v>47.44</c:v>
                </c:pt>
                <c:pt idx="34">
                  <c:v>47.2</c:v>
                </c:pt>
                <c:pt idx="35">
                  <c:v>47.44</c:v>
                </c:pt>
                <c:pt idx="36">
                  <c:v>48.43</c:v>
                </c:pt>
                <c:pt idx="37">
                  <c:v>49.21</c:v>
                </c:pt>
                <c:pt idx="38">
                  <c:v>48.3</c:v>
                </c:pt>
                <c:pt idx="39">
                  <c:v>49.47</c:v>
                </c:pt>
                <c:pt idx="40">
                  <c:v>47.43</c:v>
                </c:pt>
                <c:pt idx="41">
                  <c:v>49.42</c:v>
                </c:pt>
                <c:pt idx="42">
                  <c:v>49.75</c:v>
                </c:pt>
                <c:pt idx="43">
                  <c:v>49.76</c:v>
                </c:pt>
                <c:pt idx="44">
                  <c:v>49.65</c:v>
                </c:pt>
                <c:pt idx="45">
                  <c:v>49.38</c:v>
                </c:pt>
                <c:pt idx="46">
                  <c:v>50.15</c:v>
                </c:pt>
                <c:pt idx="47">
                  <c:v>50.12</c:v>
                </c:pt>
                <c:pt idx="48">
                  <c:v>50.52</c:v>
                </c:pt>
                <c:pt idx="49">
                  <c:v>51.75</c:v>
                </c:pt>
                <c:pt idx="50">
                  <c:v>52.88</c:v>
                </c:pt>
                <c:pt idx="51">
                  <c:v>52.67</c:v>
                </c:pt>
                <c:pt idx="52">
                  <c:v>53.03</c:v>
                </c:pt>
                <c:pt idx="53">
                  <c:v>53.42</c:v>
                </c:pt>
                <c:pt idx="54">
                  <c:v>54.17</c:v>
                </c:pt>
                <c:pt idx="55">
                  <c:v>54.91</c:v>
                </c:pt>
                <c:pt idx="56">
                  <c:v>54.46</c:v>
                </c:pt>
                <c:pt idx="57">
                  <c:v>55.46</c:v>
                </c:pt>
                <c:pt idx="58">
                  <c:v>54.32</c:v>
                </c:pt>
                <c:pt idx="59">
                  <c:v>55.75</c:v>
                </c:pt>
                <c:pt idx="60">
                  <c:v>55.47</c:v>
                </c:pt>
                <c:pt idx="61">
                  <c:v>55.61</c:v>
                </c:pt>
                <c:pt idx="62">
                  <c:v>55.81</c:v>
                </c:pt>
                <c:pt idx="63">
                  <c:v>56.11</c:v>
                </c:pt>
                <c:pt idx="64">
                  <c:v>56.27</c:v>
                </c:pt>
                <c:pt idx="65">
                  <c:v>56.27</c:v>
                </c:pt>
                <c:pt idx="66">
                  <c:v>55.7</c:v>
                </c:pt>
                <c:pt idx="67">
                  <c:v>57.12</c:v>
                </c:pt>
                <c:pt idx="68">
                  <c:v>56.93</c:v>
                </c:pt>
                <c:pt idx="69">
                  <c:v>57.28</c:v>
                </c:pt>
                <c:pt idx="70">
                  <c:v>57.53</c:v>
                </c:pt>
                <c:pt idx="71">
                  <c:v>57.81</c:v>
                </c:pt>
                <c:pt idx="72">
                  <c:v>58.05</c:v>
                </c:pt>
                <c:pt idx="73">
                  <c:v>57.52</c:v>
                </c:pt>
                <c:pt idx="74">
                  <c:v>58.22</c:v>
                </c:pt>
                <c:pt idx="75">
                  <c:v>57.49</c:v>
                </c:pt>
                <c:pt idx="76">
                  <c:v>57.94</c:v>
                </c:pt>
                <c:pt idx="77">
                  <c:v>58.54</c:v>
                </c:pt>
                <c:pt idx="78">
                  <c:v>58.05</c:v>
                </c:pt>
                <c:pt idx="79">
                  <c:v>58.37</c:v>
                </c:pt>
                <c:pt idx="80">
                  <c:v>58.89</c:v>
                </c:pt>
                <c:pt idx="81">
                  <c:v>58.91</c:v>
                </c:pt>
                <c:pt idx="82">
                  <c:v>59.45</c:v>
                </c:pt>
                <c:pt idx="83">
                  <c:v>59.04</c:v>
                </c:pt>
                <c:pt idx="84">
                  <c:v>58.76</c:v>
                </c:pt>
                <c:pt idx="85">
                  <c:v>59.91</c:v>
                </c:pt>
                <c:pt idx="86">
                  <c:v>59.23</c:v>
                </c:pt>
                <c:pt idx="87">
                  <c:v>58.98</c:v>
                </c:pt>
                <c:pt idx="88">
                  <c:v>60.15</c:v>
                </c:pt>
                <c:pt idx="89">
                  <c:v>59.49</c:v>
                </c:pt>
                <c:pt idx="90">
                  <c:v>59.73</c:v>
                </c:pt>
                <c:pt idx="91">
                  <c:v>60.59</c:v>
                </c:pt>
                <c:pt idx="92">
                  <c:v>60.54</c:v>
                </c:pt>
                <c:pt idx="93">
                  <c:v>60.4</c:v>
                </c:pt>
                <c:pt idx="94">
                  <c:v>60.53</c:v>
                </c:pt>
                <c:pt idx="95">
                  <c:v>60.44</c:v>
                </c:pt>
                <c:pt idx="96">
                  <c:v>60.12</c:v>
                </c:pt>
                <c:pt idx="97">
                  <c:v>59.94</c:v>
                </c:pt>
                <c:pt idx="98">
                  <c:v>60.8</c:v>
                </c:pt>
                <c:pt idx="99">
                  <c:v>61.11</c:v>
                </c:pt>
                <c:pt idx="100">
                  <c:v>60.62</c:v>
                </c:pt>
                <c:pt idx="101">
                  <c:v>62.33</c:v>
                </c:pt>
                <c:pt idx="102">
                  <c:v>61.78</c:v>
                </c:pt>
                <c:pt idx="103">
                  <c:v>62.08</c:v>
                </c:pt>
                <c:pt idx="104">
                  <c:v>61.62</c:v>
                </c:pt>
                <c:pt idx="105">
                  <c:v>62.06</c:v>
                </c:pt>
                <c:pt idx="106">
                  <c:v>61.92</c:v>
                </c:pt>
                <c:pt idx="107">
                  <c:v>61.98</c:v>
                </c:pt>
                <c:pt idx="108">
                  <c:v>62.51</c:v>
                </c:pt>
                <c:pt idx="109">
                  <c:v>62.37</c:v>
                </c:pt>
                <c:pt idx="110">
                  <c:v>62.41</c:v>
                </c:pt>
                <c:pt idx="111">
                  <c:v>63.13</c:v>
                </c:pt>
                <c:pt idx="112">
                  <c:v>63.72</c:v>
                </c:pt>
                <c:pt idx="113">
                  <c:v>62.84</c:v>
                </c:pt>
                <c:pt idx="114">
                  <c:v>63.52</c:v>
                </c:pt>
                <c:pt idx="115">
                  <c:v>63.14</c:v>
                </c:pt>
                <c:pt idx="116">
                  <c:v>64.150000000000006</c:v>
                </c:pt>
                <c:pt idx="117">
                  <c:v>63.54</c:v>
                </c:pt>
                <c:pt idx="118">
                  <c:v>63.3</c:v>
                </c:pt>
                <c:pt idx="119">
                  <c:v>63.98</c:v>
                </c:pt>
                <c:pt idx="120">
                  <c:v>63.97</c:v>
                </c:pt>
                <c:pt idx="121">
                  <c:v>65.040000000000006</c:v>
                </c:pt>
                <c:pt idx="122">
                  <c:v>64.19</c:v>
                </c:pt>
                <c:pt idx="123">
                  <c:v>64.2</c:v>
                </c:pt>
                <c:pt idx="124">
                  <c:v>64.95</c:v>
                </c:pt>
                <c:pt idx="125">
                  <c:v>64.36</c:v>
                </c:pt>
                <c:pt idx="126">
                  <c:v>64.33</c:v>
                </c:pt>
                <c:pt idx="127">
                  <c:v>65.209999999999994</c:v>
                </c:pt>
                <c:pt idx="128">
                  <c:v>65.489999999999995</c:v>
                </c:pt>
                <c:pt idx="129">
                  <c:v>65.03</c:v>
                </c:pt>
                <c:pt idx="130">
                  <c:v>66.38</c:v>
                </c:pt>
                <c:pt idx="131">
                  <c:v>64.58</c:v>
                </c:pt>
                <c:pt idx="132">
                  <c:v>66.2</c:v>
                </c:pt>
                <c:pt idx="133">
                  <c:v>66.55</c:v>
                </c:pt>
                <c:pt idx="134">
                  <c:v>65.87</c:v>
                </c:pt>
                <c:pt idx="135">
                  <c:v>66.16</c:v>
                </c:pt>
                <c:pt idx="136">
                  <c:v>65.709999999999994</c:v>
                </c:pt>
                <c:pt idx="137">
                  <c:v>67.209999999999994</c:v>
                </c:pt>
                <c:pt idx="138">
                  <c:v>65.849999999999994</c:v>
                </c:pt>
                <c:pt idx="139">
                  <c:v>65.48</c:v>
                </c:pt>
                <c:pt idx="140">
                  <c:v>65.86</c:v>
                </c:pt>
                <c:pt idx="141">
                  <c:v>66.900000000000006</c:v>
                </c:pt>
                <c:pt idx="142">
                  <c:v>68.27</c:v>
                </c:pt>
                <c:pt idx="143">
                  <c:v>67.63</c:v>
                </c:pt>
                <c:pt idx="144">
                  <c:v>66.819999999999993</c:v>
                </c:pt>
                <c:pt idx="145">
                  <c:v>66.88</c:v>
                </c:pt>
                <c:pt idx="146">
                  <c:v>66.86</c:v>
                </c:pt>
                <c:pt idx="147">
                  <c:v>67.52</c:v>
                </c:pt>
                <c:pt idx="148">
                  <c:v>67.08</c:v>
                </c:pt>
                <c:pt idx="149">
                  <c:v>67.67</c:v>
                </c:pt>
                <c:pt idx="150">
                  <c:v>68.16</c:v>
                </c:pt>
                <c:pt idx="151">
                  <c:v>68.16</c:v>
                </c:pt>
                <c:pt idx="152">
                  <c:v>68.540000000000006</c:v>
                </c:pt>
                <c:pt idx="153">
                  <c:v>67.510000000000005</c:v>
                </c:pt>
                <c:pt idx="154">
                  <c:v>67.61</c:v>
                </c:pt>
                <c:pt idx="155">
                  <c:v>67.87</c:v>
                </c:pt>
                <c:pt idx="156">
                  <c:v>67.28</c:v>
                </c:pt>
                <c:pt idx="157">
                  <c:v>68.150000000000006</c:v>
                </c:pt>
                <c:pt idx="158">
                  <c:v>69.02</c:v>
                </c:pt>
                <c:pt idx="159">
                  <c:v>68.52</c:v>
                </c:pt>
                <c:pt idx="160">
                  <c:v>67.790000000000006</c:v>
                </c:pt>
                <c:pt idx="161">
                  <c:v>68.239999999999995</c:v>
                </c:pt>
                <c:pt idx="162">
                  <c:v>68.260000000000005</c:v>
                </c:pt>
                <c:pt idx="163">
                  <c:v>68.58</c:v>
                </c:pt>
                <c:pt idx="164">
                  <c:v>69.03</c:v>
                </c:pt>
                <c:pt idx="165">
                  <c:v>69.069999999999993</c:v>
                </c:pt>
                <c:pt idx="166">
                  <c:v>68.42</c:v>
                </c:pt>
                <c:pt idx="167">
                  <c:v>69.02</c:v>
                </c:pt>
                <c:pt idx="168">
                  <c:v>69.849999999999994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D84-491F-AECC-D67B1EF985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01152"/>
        <c:axId val="1361640928"/>
        <c:extLst/>
      </c:scatterChart>
      <c:valAx>
        <c:axId val="1548701152"/>
        <c:scaling>
          <c:orientation val="minMax"/>
          <c:max val="51"/>
          <c:min val="1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Percentual de curvas normais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640928"/>
        <c:crosses val="autoZero"/>
        <c:crossBetween val="midCat"/>
        <c:majorUnit val="2"/>
      </c:valAx>
      <c:valAx>
        <c:axId val="1361640928"/>
        <c:scaling>
          <c:orientation val="minMax"/>
          <c:max val="250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ysClr val="windowText" lastClr="000000"/>
                    </a:solidFill>
                  </a:rPr>
                  <a:t>Quantidade de 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701152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Todos!$G$2</c:f>
              <c:strCache>
                <c:ptCount val="1"/>
                <c:pt idx="0">
                  <c:v>Shapiro-Wilk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'Todos (2)'!$N$3:$N$58</c:f>
              <c:strCache>
                <c:ptCount val="56"/>
                <c:pt idx="0">
                  <c:v>10 - 15</c:v>
                </c:pt>
                <c:pt idx="1">
                  <c:v>15 - 20</c:v>
                </c:pt>
                <c:pt idx="2">
                  <c:v>20 - 25</c:v>
                </c:pt>
                <c:pt idx="3">
                  <c:v>25 - 30</c:v>
                </c:pt>
                <c:pt idx="4">
                  <c:v>30 - 35</c:v>
                </c:pt>
                <c:pt idx="5">
                  <c:v>35 - 40</c:v>
                </c:pt>
                <c:pt idx="6">
                  <c:v>40 - 45</c:v>
                </c:pt>
                <c:pt idx="7">
                  <c:v>45 - 50</c:v>
                </c:pt>
                <c:pt idx="8">
                  <c:v>50 - 55</c:v>
                </c:pt>
                <c:pt idx="9">
                  <c:v>55 - 60</c:v>
                </c:pt>
                <c:pt idx="10">
                  <c:v>60 - 65</c:v>
                </c:pt>
                <c:pt idx="11">
                  <c:v>65 - 70</c:v>
                </c:pt>
                <c:pt idx="12">
                  <c:v>70 - 75</c:v>
                </c:pt>
                <c:pt idx="13">
                  <c:v>75 - 80</c:v>
                </c:pt>
                <c:pt idx="14">
                  <c:v>80 - 85</c:v>
                </c:pt>
                <c:pt idx="15">
                  <c:v>85 - 90</c:v>
                </c:pt>
                <c:pt idx="16">
                  <c:v>90 - 95</c:v>
                </c:pt>
                <c:pt idx="17">
                  <c:v>95 - 100</c:v>
                </c:pt>
                <c:pt idx="18">
                  <c:v>100 - 105</c:v>
                </c:pt>
                <c:pt idx="19">
                  <c:v>105 - 110</c:v>
                </c:pt>
                <c:pt idx="20">
                  <c:v>110 - 115</c:v>
                </c:pt>
                <c:pt idx="21">
                  <c:v>115 - 120</c:v>
                </c:pt>
                <c:pt idx="22">
                  <c:v>120 - 125</c:v>
                </c:pt>
                <c:pt idx="23">
                  <c:v>125 - 130</c:v>
                </c:pt>
                <c:pt idx="24">
                  <c:v>130 - 135</c:v>
                </c:pt>
                <c:pt idx="25">
                  <c:v>135 - 140</c:v>
                </c:pt>
                <c:pt idx="26">
                  <c:v>140 - 145</c:v>
                </c:pt>
                <c:pt idx="27">
                  <c:v>145 - 150</c:v>
                </c:pt>
                <c:pt idx="28">
                  <c:v>150 - 155</c:v>
                </c:pt>
                <c:pt idx="29">
                  <c:v>155 - 160</c:v>
                </c:pt>
                <c:pt idx="30">
                  <c:v>160 - 165</c:v>
                </c:pt>
                <c:pt idx="31">
                  <c:v>165 - 170</c:v>
                </c:pt>
                <c:pt idx="32">
                  <c:v>170 - 175</c:v>
                </c:pt>
                <c:pt idx="33">
                  <c:v>175 - 180</c:v>
                </c:pt>
                <c:pt idx="34">
                  <c:v>180 - 185</c:v>
                </c:pt>
                <c:pt idx="35">
                  <c:v>185 - 190</c:v>
                </c:pt>
                <c:pt idx="36">
                  <c:v>190 - 195</c:v>
                </c:pt>
                <c:pt idx="37">
                  <c:v>195 - 200</c:v>
                </c:pt>
                <c:pt idx="38">
                  <c:v>200 - 205</c:v>
                </c:pt>
                <c:pt idx="39">
                  <c:v>205 - 210</c:v>
                </c:pt>
                <c:pt idx="40">
                  <c:v>210 - 215</c:v>
                </c:pt>
                <c:pt idx="41">
                  <c:v>215 - 220</c:v>
                </c:pt>
                <c:pt idx="42">
                  <c:v>220 - 225</c:v>
                </c:pt>
                <c:pt idx="43">
                  <c:v>225 - 230</c:v>
                </c:pt>
                <c:pt idx="44">
                  <c:v>230 - 235</c:v>
                </c:pt>
                <c:pt idx="45">
                  <c:v>235 - 240</c:v>
                </c:pt>
                <c:pt idx="46">
                  <c:v>240 - 245</c:v>
                </c:pt>
                <c:pt idx="47">
                  <c:v>245 - 250</c:v>
                </c:pt>
                <c:pt idx="48">
                  <c:v>250 - 275</c:v>
                </c:pt>
                <c:pt idx="49">
                  <c:v>275 - 300</c:v>
                </c:pt>
                <c:pt idx="50">
                  <c:v>300 - 325</c:v>
                </c:pt>
                <c:pt idx="51">
                  <c:v>325 - 350</c:v>
                </c:pt>
                <c:pt idx="52">
                  <c:v>350 - 375</c:v>
                </c:pt>
                <c:pt idx="53">
                  <c:v>375 - 400</c:v>
                </c:pt>
                <c:pt idx="54">
                  <c:v>400 - 425</c:v>
                </c:pt>
                <c:pt idx="55">
                  <c:v>425 - 450</c:v>
                </c:pt>
              </c:strCache>
            </c:strRef>
          </c:cat>
          <c:val>
            <c:numRef>
              <c:f>'Todos (2)'!$O$3:$O$58</c:f>
              <c:numCache>
                <c:formatCode>0.000</c:formatCode>
                <c:ptCount val="56"/>
                <c:pt idx="0">
                  <c:v>1.2400290065264685</c:v>
                </c:pt>
                <c:pt idx="1">
                  <c:v>1.2286549707602339</c:v>
                </c:pt>
                <c:pt idx="2">
                  <c:v>1.1475487862922418</c:v>
                </c:pt>
                <c:pt idx="3">
                  <c:v>1.0817088345085026</c:v>
                </c:pt>
                <c:pt idx="4">
                  <c:v>1.1019938650306749</c:v>
                </c:pt>
                <c:pt idx="5">
                  <c:v>1.0518441196938066</c:v>
                </c:pt>
                <c:pt idx="6">
                  <c:v>1.0350645054581542</c:v>
                </c:pt>
                <c:pt idx="7">
                  <c:v>1.0329178651326303</c:v>
                </c:pt>
                <c:pt idx="8">
                  <c:v>1.0560024752475248</c:v>
                </c:pt>
                <c:pt idx="9">
                  <c:v>1.0489305596249632</c:v>
                </c:pt>
                <c:pt idx="10">
                  <c:v>1.0078212290502793</c:v>
                </c:pt>
                <c:pt idx="11">
                  <c:v>1.0238359201773837</c:v>
                </c:pt>
                <c:pt idx="12">
                  <c:v>1.0314022739577695</c:v>
                </c:pt>
                <c:pt idx="13">
                  <c:v>1.0328083989501313</c:v>
                </c:pt>
                <c:pt idx="14">
                  <c:v>1.0172808132147395</c:v>
                </c:pt>
                <c:pt idx="15">
                  <c:v>0.99475393454908811</c:v>
                </c:pt>
                <c:pt idx="16">
                  <c:v>1.0308890005022602</c:v>
                </c:pt>
                <c:pt idx="17">
                  <c:v>0.98026796589524978</c:v>
                </c:pt>
                <c:pt idx="18">
                  <c:v>1.0434890656063618</c:v>
                </c:pt>
                <c:pt idx="19">
                  <c:v>1.0214336746844486</c:v>
                </c:pt>
                <c:pt idx="20">
                  <c:v>0.99673583585917458</c:v>
                </c:pt>
                <c:pt idx="21">
                  <c:v>1.0444444444444445</c:v>
                </c:pt>
                <c:pt idx="22">
                  <c:v>0.97737961926091832</c:v>
                </c:pt>
                <c:pt idx="23">
                  <c:v>0.99770852428964252</c:v>
                </c:pt>
                <c:pt idx="24">
                  <c:v>1.0186035829122646</c:v>
                </c:pt>
                <c:pt idx="25">
                  <c:v>1.0063134160090192</c:v>
                </c:pt>
                <c:pt idx="26">
                  <c:v>1.0235267757114048</c:v>
                </c:pt>
                <c:pt idx="27">
                  <c:v>1.0155429071803852</c:v>
                </c:pt>
                <c:pt idx="28">
                  <c:v>0.982754904074154</c:v>
                </c:pt>
                <c:pt idx="29">
                  <c:v>1.0212765957446808</c:v>
                </c:pt>
                <c:pt idx="30">
                  <c:v>1.0006443298969072</c:v>
                </c:pt>
                <c:pt idx="31">
                  <c:v>1.0139514917364241</c:v>
                </c:pt>
                <c:pt idx="32">
                  <c:v>0.9976714648602879</c:v>
                </c:pt>
                <c:pt idx="33">
                  <c:v>1.0021217907914279</c:v>
                </c:pt>
                <c:pt idx="34">
                  <c:v>1.0074105441456702</c:v>
                </c:pt>
                <c:pt idx="35">
                  <c:v>1.0195460277427491</c:v>
                </c:pt>
                <c:pt idx="36">
                  <c:v>0.98928056070913217</c:v>
                </c:pt>
                <c:pt idx="37">
                  <c:v>0.98228797666180456</c:v>
                </c:pt>
                <c:pt idx="38">
                  <c:v>1.0318201103097158</c:v>
                </c:pt>
                <c:pt idx="39">
                  <c:v>1.0028782894736843</c:v>
                </c:pt>
                <c:pt idx="40">
                  <c:v>1.0002050020500204</c:v>
                </c:pt>
                <c:pt idx="41">
                  <c:v>1.0159868825579013</c:v>
                </c:pt>
                <c:pt idx="42">
                  <c:v>0.99596530159370578</c:v>
                </c:pt>
                <c:pt idx="43">
                  <c:v>0.98258051448247929</c:v>
                </c:pt>
                <c:pt idx="44">
                  <c:v>1.0333951762523192</c:v>
                </c:pt>
                <c:pt idx="45">
                  <c:v>0.98763215639337709</c:v>
                </c:pt>
                <c:pt idx="46">
                  <c:v>1.0149464754595032</c:v>
                </c:pt>
                <c:pt idx="47">
                  <c:v>0.99243781094527361</c:v>
                </c:pt>
                <c:pt idx="48">
                  <c:v>1.0294766392620815</c:v>
                </c:pt>
                <c:pt idx="49">
                  <c:v>1.004285157771718</c:v>
                </c:pt>
                <c:pt idx="50">
                  <c:v>1.0118308766485649</c:v>
                </c:pt>
                <c:pt idx="51">
                  <c:v>1.0065171554533257</c:v>
                </c:pt>
                <c:pt idx="52">
                  <c:v>1.0047609979051608</c:v>
                </c:pt>
                <c:pt idx="53">
                  <c:v>1.0185746777862017</c:v>
                </c:pt>
                <c:pt idx="54">
                  <c:v>1.0040937848902121</c:v>
                </c:pt>
                <c:pt idx="55">
                  <c:v>1.0142698295033357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60A-4FF8-BA7B-D20DCB0D638E}"/>
            </c:ext>
          </c:extLst>
        </c:ser>
        <c:ser>
          <c:idx val="1"/>
          <c:order val="1"/>
          <c:tx>
            <c:strRef>
              <c:f>Todos!$H$2</c:f>
              <c:strCache>
                <c:ptCount val="1"/>
                <c:pt idx="0">
                  <c:v>Anderson-Darling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'Todos (2)'!$N$3:$N$58</c:f>
              <c:strCache>
                <c:ptCount val="56"/>
                <c:pt idx="0">
                  <c:v>10 - 15</c:v>
                </c:pt>
                <c:pt idx="1">
                  <c:v>15 - 20</c:v>
                </c:pt>
                <c:pt idx="2">
                  <c:v>20 - 25</c:v>
                </c:pt>
                <c:pt idx="3">
                  <c:v>25 - 30</c:v>
                </c:pt>
                <c:pt idx="4">
                  <c:v>30 - 35</c:v>
                </c:pt>
                <c:pt idx="5">
                  <c:v>35 - 40</c:v>
                </c:pt>
                <c:pt idx="6">
                  <c:v>40 - 45</c:v>
                </c:pt>
                <c:pt idx="7">
                  <c:v>45 - 50</c:v>
                </c:pt>
                <c:pt idx="8">
                  <c:v>50 - 55</c:v>
                </c:pt>
                <c:pt idx="9">
                  <c:v>55 - 60</c:v>
                </c:pt>
                <c:pt idx="10">
                  <c:v>60 - 65</c:v>
                </c:pt>
                <c:pt idx="11">
                  <c:v>65 - 70</c:v>
                </c:pt>
                <c:pt idx="12">
                  <c:v>70 - 75</c:v>
                </c:pt>
                <c:pt idx="13">
                  <c:v>75 - 80</c:v>
                </c:pt>
                <c:pt idx="14">
                  <c:v>80 - 85</c:v>
                </c:pt>
                <c:pt idx="15">
                  <c:v>85 - 90</c:v>
                </c:pt>
                <c:pt idx="16">
                  <c:v>90 - 95</c:v>
                </c:pt>
                <c:pt idx="17">
                  <c:v>95 - 100</c:v>
                </c:pt>
                <c:pt idx="18">
                  <c:v>100 - 105</c:v>
                </c:pt>
                <c:pt idx="19">
                  <c:v>105 - 110</c:v>
                </c:pt>
                <c:pt idx="20">
                  <c:v>110 - 115</c:v>
                </c:pt>
                <c:pt idx="21">
                  <c:v>115 - 120</c:v>
                </c:pt>
                <c:pt idx="22">
                  <c:v>120 - 125</c:v>
                </c:pt>
                <c:pt idx="23">
                  <c:v>125 - 130</c:v>
                </c:pt>
                <c:pt idx="24">
                  <c:v>130 - 135</c:v>
                </c:pt>
                <c:pt idx="25">
                  <c:v>135 - 140</c:v>
                </c:pt>
                <c:pt idx="26">
                  <c:v>140 - 145</c:v>
                </c:pt>
                <c:pt idx="27">
                  <c:v>145 - 150</c:v>
                </c:pt>
                <c:pt idx="28">
                  <c:v>150 - 155</c:v>
                </c:pt>
                <c:pt idx="29">
                  <c:v>155 - 160</c:v>
                </c:pt>
                <c:pt idx="30">
                  <c:v>160 - 165</c:v>
                </c:pt>
                <c:pt idx="31">
                  <c:v>165 - 170</c:v>
                </c:pt>
                <c:pt idx="32">
                  <c:v>170 - 175</c:v>
                </c:pt>
                <c:pt idx="33">
                  <c:v>175 - 180</c:v>
                </c:pt>
                <c:pt idx="34">
                  <c:v>180 - 185</c:v>
                </c:pt>
                <c:pt idx="35">
                  <c:v>185 - 190</c:v>
                </c:pt>
                <c:pt idx="36">
                  <c:v>190 - 195</c:v>
                </c:pt>
                <c:pt idx="37">
                  <c:v>195 - 200</c:v>
                </c:pt>
                <c:pt idx="38">
                  <c:v>200 - 205</c:v>
                </c:pt>
                <c:pt idx="39">
                  <c:v>205 - 210</c:v>
                </c:pt>
                <c:pt idx="40">
                  <c:v>210 - 215</c:v>
                </c:pt>
                <c:pt idx="41">
                  <c:v>215 - 220</c:v>
                </c:pt>
                <c:pt idx="42">
                  <c:v>220 - 225</c:v>
                </c:pt>
                <c:pt idx="43">
                  <c:v>225 - 230</c:v>
                </c:pt>
                <c:pt idx="44">
                  <c:v>230 - 235</c:v>
                </c:pt>
                <c:pt idx="45">
                  <c:v>235 - 240</c:v>
                </c:pt>
                <c:pt idx="46">
                  <c:v>240 - 245</c:v>
                </c:pt>
                <c:pt idx="47">
                  <c:v>245 - 250</c:v>
                </c:pt>
                <c:pt idx="48">
                  <c:v>250 - 275</c:v>
                </c:pt>
                <c:pt idx="49">
                  <c:v>275 - 300</c:v>
                </c:pt>
                <c:pt idx="50">
                  <c:v>300 - 325</c:v>
                </c:pt>
                <c:pt idx="51">
                  <c:v>325 - 350</c:v>
                </c:pt>
                <c:pt idx="52">
                  <c:v>350 - 375</c:v>
                </c:pt>
                <c:pt idx="53">
                  <c:v>375 - 400</c:v>
                </c:pt>
                <c:pt idx="54">
                  <c:v>400 - 425</c:v>
                </c:pt>
                <c:pt idx="55">
                  <c:v>425 - 450</c:v>
                </c:pt>
              </c:strCache>
            </c:strRef>
          </c:cat>
          <c:val>
            <c:numRef>
              <c:f>'Todos (2)'!$P$3:$P$58</c:f>
              <c:numCache>
                <c:formatCode>0.000</c:formatCode>
                <c:ptCount val="56"/>
                <c:pt idx="0">
                  <c:v>1.263050847457627</c:v>
                </c:pt>
                <c:pt idx="1">
                  <c:v>1.1975308641975309</c:v>
                </c:pt>
                <c:pt idx="2">
                  <c:v>1.1075750784401615</c:v>
                </c:pt>
                <c:pt idx="3">
                  <c:v>1.0283286118980171</c:v>
                </c:pt>
                <c:pt idx="4">
                  <c:v>1.1219992129083038</c:v>
                </c:pt>
                <c:pt idx="5">
                  <c:v>1.036829182742897</c:v>
                </c:pt>
                <c:pt idx="6">
                  <c:v>1.0287550744248986</c:v>
                </c:pt>
                <c:pt idx="7">
                  <c:v>1.0279513317987505</c:v>
                </c:pt>
                <c:pt idx="8">
                  <c:v>1.0422264875239922</c:v>
                </c:pt>
                <c:pt idx="9">
                  <c:v>1.0500306936771027</c:v>
                </c:pt>
                <c:pt idx="10">
                  <c:v>1.0108155510084771</c:v>
                </c:pt>
                <c:pt idx="11">
                  <c:v>1.0124349334875651</c:v>
                </c:pt>
                <c:pt idx="12">
                  <c:v>1.0194230219937161</c:v>
                </c:pt>
                <c:pt idx="13">
                  <c:v>1.0086859064163631</c:v>
                </c:pt>
                <c:pt idx="14">
                  <c:v>1.0391666666666666</c:v>
                </c:pt>
                <c:pt idx="15">
                  <c:v>1.0136327185244589</c:v>
                </c:pt>
                <c:pt idx="16">
                  <c:v>1.0237341772151898</c:v>
                </c:pt>
                <c:pt idx="17">
                  <c:v>1.0095311695002576</c:v>
                </c:pt>
                <c:pt idx="18">
                  <c:v>1.0204133707578464</c:v>
                </c:pt>
                <c:pt idx="19">
                  <c:v>1.010752688172043</c:v>
                </c:pt>
                <c:pt idx="20">
                  <c:v>1.016575952498763</c:v>
                </c:pt>
                <c:pt idx="21">
                  <c:v>1.0051107325383304</c:v>
                </c:pt>
                <c:pt idx="22">
                  <c:v>0.99515738498789352</c:v>
                </c:pt>
                <c:pt idx="23">
                  <c:v>1.0226277372262773</c:v>
                </c:pt>
                <c:pt idx="24">
                  <c:v>0.99833452295979064</c:v>
                </c:pt>
                <c:pt idx="25">
                  <c:v>1.0438512869399428</c:v>
                </c:pt>
                <c:pt idx="26">
                  <c:v>0.97808219178082201</c:v>
                </c:pt>
                <c:pt idx="27">
                  <c:v>1.0219421101774042</c:v>
                </c:pt>
                <c:pt idx="28">
                  <c:v>0.99885792599360423</c:v>
                </c:pt>
                <c:pt idx="29">
                  <c:v>0.98925222959067005</c:v>
                </c:pt>
                <c:pt idx="30">
                  <c:v>1.035598705501618</c:v>
                </c:pt>
                <c:pt idx="31">
                  <c:v>0.99241071428571437</c:v>
                </c:pt>
                <c:pt idx="32">
                  <c:v>0.98897885739990998</c:v>
                </c:pt>
                <c:pt idx="33">
                  <c:v>1.0416192858767341</c:v>
                </c:pt>
                <c:pt idx="34">
                  <c:v>1.0010917030567688</c:v>
                </c:pt>
                <c:pt idx="35">
                  <c:v>0.99541984732824429</c:v>
                </c:pt>
                <c:pt idx="36">
                  <c:v>0.99605609114811566</c:v>
                </c:pt>
                <c:pt idx="37">
                  <c:v>1.01847778266608</c:v>
                </c:pt>
                <c:pt idx="38">
                  <c:v>0.99956803455723553</c:v>
                </c:pt>
                <c:pt idx="39">
                  <c:v>0.99222126188418325</c:v>
                </c:pt>
                <c:pt idx="40">
                  <c:v>1.0167682926829267</c:v>
                </c:pt>
                <c:pt idx="41">
                  <c:v>1.0098522167487685</c:v>
                </c:pt>
                <c:pt idx="42">
                  <c:v>0.98854718981972434</c:v>
                </c:pt>
                <c:pt idx="43">
                  <c:v>1.0141600514910964</c:v>
                </c:pt>
                <c:pt idx="44">
                  <c:v>0.99513433467315415</c:v>
                </c:pt>
                <c:pt idx="45">
                  <c:v>1.0119047619047619</c:v>
                </c:pt>
                <c:pt idx="46">
                  <c:v>0.99705882352941178</c:v>
                </c:pt>
                <c:pt idx="47">
                  <c:v>1.0058997050147493</c:v>
                </c:pt>
                <c:pt idx="48">
                  <c:v>1.009635525764558</c:v>
                </c:pt>
                <c:pt idx="49">
                  <c:v>1.0190871369294605</c:v>
                </c:pt>
                <c:pt idx="50">
                  <c:v>1.0118078175895766</c:v>
                </c:pt>
                <c:pt idx="51">
                  <c:v>1.0022132796780685</c:v>
                </c:pt>
                <c:pt idx="52">
                  <c:v>1.0138526400321219</c:v>
                </c:pt>
                <c:pt idx="53">
                  <c:v>1.0037623762376238</c:v>
                </c:pt>
                <c:pt idx="54">
                  <c:v>1.0149930952850661</c:v>
                </c:pt>
                <c:pt idx="55">
                  <c:v>1.0155490767735664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0A-4FF8-BA7B-D20DCB0D638E}"/>
            </c:ext>
          </c:extLst>
        </c:ser>
        <c:ser>
          <c:idx val="2"/>
          <c:order val="2"/>
          <c:tx>
            <c:strRef>
              <c:f>Todos!$I$2</c:f>
              <c:strCache>
                <c:ptCount val="1"/>
                <c:pt idx="0">
                  <c:v>Kolmogorov-Smirnov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'Todos (2)'!$N$3:$N$58</c:f>
              <c:strCache>
                <c:ptCount val="56"/>
                <c:pt idx="0">
                  <c:v>10 - 15</c:v>
                </c:pt>
                <c:pt idx="1">
                  <c:v>15 - 20</c:v>
                </c:pt>
                <c:pt idx="2">
                  <c:v>20 - 25</c:v>
                </c:pt>
                <c:pt idx="3">
                  <c:v>25 - 30</c:v>
                </c:pt>
                <c:pt idx="4">
                  <c:v>30 - 35</c:v>
                </c:pt>
                <c:pt idx="5">
                  <c:v>35 - 40</c:v>
                </c:pt>
                <c:pt idx="6">
                  <c:v>40 - 45</c:v>
                </c:pt>
                <c:pt idx="7">
                  <c:v>45 - 50</c:v>
                </c:pt>
                <c:pt idx="8">
                  <c:v>50 - 55</c:v>
                </c:pt>
                <c:pt idx="9">
                  <c:v>55 - 60</c:v>
                </c:pt>
                <c:pt idx="10">
                  <c:v>60 - 65</c:v>
                </c:pt>
                <c:pt idx="11">
                  <c:v>65 - 70</c:v>
                </c:pt>
                <c:pt idx="12">
                  <c:v>70 - 75</c:v>
                </c:pt>
                <c:pt idx="13">
                  <c:v>75 - 80</c:v>
                </c:pt>
                <c:pt idx="14">
                  <c:v>80 - 85</c:v>
                </c:pt>
                <c:pt idx="15">
                  <c:v>85 - 90</c:v>
                </c:pt>
                <c:pt idx="16">
                  <c:v>90 - 95</c:v>
                </c:pt>
                <c:pt idx="17">
                  <c:v>95 - 100</c:v>
                </c:pt>
                <c:pt idx="18">
                  <c:v>100 - 105</c:v>
                </c:pt>
                <c:pt idx="19">
                  <c:v>105 - 110</c:v>
                </c:pt>
                <c:pt idx="20">
                  <c:v>110 - 115</c:v>
                </c:pt>
                <c:pt idx="21">
                  <c:v>115 - 120</c:v>
                </c:pt>
                <c:pt idx="22">
                  <c:v>120 - 125</c:v>
                </c:pt>
                <c:pt idx="23">
                  <c:v>125 - 130</c:v>
                </c:pt>
                <c:pt idx="24">
                  <c:v>130 - 135</c:v>
                </c:pt>
                <c:pt idx="25">
                  <c:v>135 - 140</c:v>
                </c:pt>
                <c:pt idx="26">
                  <c:v>140 - 145</c:v>
                </c:pt>
                <c:pt idx="27">
                  <c:v>145 - 150</c:v>
                </c:pt>
                <c:pt idx="28">
                  <c:v>150 - 155</c:v>
                </c:pt>
                <c:pt idx="29">
                  <c:v>155 - 160</c:v>
                </c:pt>
                <c:pt idx="30">
                  <c:v>160 - 165</c:v>
                </c:pt>
                <c:pt idx="31">
                  <c:v>165 - 170</c:v>
                </c:pt>
                <c:pt idx="32">
                  <c:v>170 - 175</c:v>
                </c:pt>
                <c:pt idx="33">
                  <c:v>175 - 180</c:v>
                </c:pt>
                <c:pt idx="34">
                  <c:v>180 - 185</c:v>
                </c:pt>
                <c:pt idx="35">
                  <c:v>185 - 190</c:v>
                </c:pt>
                <c:pt idx="36">
                  <c:v>190 - 195</c:v>
                </c:pt>
                <c:pt idx="37">
                  <c:v>195 - 200</c:v>
                </c:pt>
                <c:pt idx="38">
                  <c:v>200 - 205</c:v>
                </c:pt>
                <c:pt idx="39">
                  <c:v>205 - 210</c:v>
                </c:pt>
                <c:pt idx="40">
                  <c:v>210 - 215</c:v>
                </c:pt>
                <c:pt idx="41">
                  <c:v>215 - 220</c:v>
                </c:pt>
                <c:pt idx="42">
                  <c:v>220 - 225</c:v>
                </c:pt>
                <c:pt idx="43">
                  <c:v>225 - 230</c:v>
                </c:pt>
                <c:pt idx="44">
                  <c:v>230 - 235</c:v>
                </c:pt>
                <c:pt idx="45">
                  <c:v>235 - 240</c:v>
                </c:pt>
                <c:pt idx="46">
                  <c:v>240 - 245</c:v>
                </c:pt>
                <c:pt idx="47">
                  <c:v>245 - 250</c:v>
                </c:pt>
                <c:pt idx="48">
                  <c:v>250 - 275</c:v>
                </c:pt>
                <c:pt idx="49">
                  <c:v>275 - 300</c:v>
                </c:pt>
                <c:pt idx="50">
                  <c:v>300 - 325</c:v>
                </c:pt>
                <c:pt idx="51">
                  <c:v>325 - 350</c:v>
                </c:pt>
                <c:pt idx="52">
                  <c:v>350 - 375</c:v>
                </c:pt>
                <c:pt idx="53">
                  <c:v>375 - 400</c:v>
                </c:pt>
                <c:pt idx="54">
                  <c:v>400 - 425</c:v>
                </c:pt>
                <c:pt idx="55">
                  <c:v>425 - 450</c:v>
                </c:pt>
              </c:strCache>
            </c:strRef>
          </c:cat>
          <c:val>
            <c:numRef>
              <c:f>'Todos (2)'!$Q$3:$Q$58</c:f>
              <c:numCache>
                <c:formatCode>0.000</c:formatCode>
                <c:ptCount val="56"/>
                <c:pt idx="0">
                  <c:v>1.0618181818181818</c:v>
                </c:pt>
                <c:pt idx="1">
                  <c:v>1.2123287671232876</c:v>
                </c:pt>
                <c:pt idx="2">
                  <c:v>1.0858757062146893</c:v>
                </c:pt>
                <c:pt idx="3">
                  <c:v>1.096774193548387</c:v>
                </c:pt>
                <c:pt idx="4">
                  <c:v>1.1726755218216318</c:v>
                </c:pt>
                <c:pt idx="5">
                  <c:v>1.0198220064724919</c:v>
                </c:pt>
                <c:pt idx="6">
                  <c:v>1.0785402618008726</c:v>
                </c:pt>
                <c:pt idx="7">
                  <c:v>1.0687752850312613</c:v>
                </c:pt>
                <c:pt idx="8">
                  <c:v>1.0622849277357194</c:v>
                </c:pt>
                <c:pt idx="9">
                  <c:v>1.0181405895691609</c:v>
                </c:pt>
                <c:pt idx="10">
                  <c:v>1.0229080496341074</c:v>
                </c:pt>
                <c:pt idx="11">
                  <c:v>1.0799377916018662</c:v>
                </c:pt>
                <c:pt idx="12">
                  <c:v>0.99135944700460843</c:v>
                </c:pt>
                <c:pt idx="13">
                  <c:v>1.0746658919233003</c:v>
                </c:pt>
                <c:pt idx="14">
                  <c:v>1.0108137334414706</c:v>
                </c:pt>
                <c:pt idx="15">
                  <c:v>1.0181866809307301</c:v>
                </c:pt>
                <c:pt idx="16">
                  <c:v>1.0394011032308905</c:v>
                </c:pt>
                <c:pt idx="17">
                  <c:v>0.99848369977255491</c:v>
                </c:pt>
                <c:pt idx="18">
                  <c:v>1.0194887370286005</c:v>
                </c:pt>
                <c:pt idx="19">
                  <c:v>1.0225918570009929</c:v>
                </c:pt>
                <c:pt idx="20">
                  <c:v>1.0344743869871329</c:v>
                </c:pt>
                <c:pt idx="21">
                  <c:v>1.0112649612766957</c:v>
                </c:pt>
                <c:pt idx="22">
                  <c:v>0.99489440705500098</c:v>
                </c:pt>
                <c:pt idx="23">
                  <c:v>0.99906694658269191</c:v>
                </c:pt>
                <c:pt idx="24">
                  <c:v>1.0247490077048798</c:v>
                </c:pt>
                <c:pt idx="25">
                  <c:v>1.0239234449760766</c:v>
                </c:pt>
                <c:pt idx="26">
                  <c:v>0.99844236760124605</c:v>
                </c:pt>
                <c:pt idx="27">
                  <c:v>0.99977713394250056</c:v>
                </c:pt>
                <c:pt idx="28">
                  <c:v>1.0363352652697282</c:v>
                </c:pt>
                <c:pt idx="29">
                  <c:v>0.9802107980210798</c:v>
                </c:pt>
                <c:pt idx="30">
                  <c:v>1.0408163265306123</c:v>
                </c:pt>
                <c:pt idx="31">
                  <c:v>0.98039215686274506</c:v>
                </c:pt>
                <c:pt idx="32">
                  <c:v>1.0202150537634409</c:v>
                </c:pt>
                <c:pt idx="33">
                  <c:v>0.99494097807757176</c:v>
                </c:pt>
                <c:pt idx="34">
                  <c:v>1.0050847457627117</c:v>
                </c:pt>
                <c:pt idx="35">
                  <c:v>1.0208684654300169</c:v>
                </c:pt>
                <c:pt idx="36">
                  <c:v>1.0161057195952923</c:v>
                </c:pt>
                <c:pt idx="37">
                  <c:v>0.98150782361308675</c:v>
                </c:pt>
                <c:pt idx="38">
                  <c:v>1.0242236024844722</c:v>
                </c:pt>
                <c:pt idx="39">
                  <c:v>0.95876288659793818</c:v>
                </c:pt>
                <c:pt idx="40">
                  <c:v>1.0419565675732658</c:v>
                </c:pt>
                <c:pt idx="41">
                  <c:v>1.0066774585188183</c:v>
                </c:pt>
                <c:pt idx="42">
                  <c:v>1.0002010050251255</c:v>
                </c:pt>
                <c:pt idx="43">
                  <c:v>0.99778938906752412</c:v>
                </c:pt>
                <c:pt idx="44">
                  <c:v>0.99456193353474331</c:v>
                </c:pt>
                <c:pt idx="45">
                  <c:v>1.0155933576346698</c:v>
                </c:pt>
                <c:pt idx="46">
                  <c:v>0.99940179461615153</c:v>
                </c:pt>
                <c:pt idx="47">
                  <c:v>1.0079808459696729</c:v>
                </c:pt>
                <c:pt idx="48">
                  <c:v>1.0243467933491686</c:v>
                </c:pt>
                <c:pt idx="49">
                  <c:v>1.0218357487922707</c:v>
                </c:pt>
                <c:pt idx="50">
                  <c:v>0.99602874432677757</c:v>
                </c:pt>
                <c:pt idx="51">
                  <c:v>1.0068350104423771</c:v>
                </c:pt>
                <c:pt idx="52">
                  <c:v>1.0073543277390156</c:v>
                </c:pt>
                <c:pt idx="53">
                  <c:v>1.0140396855110445</c:v>
                </c:pt>
                <c:pt idx="54">
                  <c:v>1.0136606978032121</c:v>
                </c:pt>
                <c:pt idx="55">
                  <c:v>0.99180477144418144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60A-4FF8-BA7B-D20DCB0D63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34319"/>
        <c:axId val="733761743"/>
      </c:lineChart>
      <c:catAx>
        <c:axId val="7159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61743"/>
        <c:crosses val="autoZero"/>
        <c:auto val="1"/>
        <c:lblAlgn val="ctr"/>
        <c:lblOffset val="100"/>
        <c:noMultiLvlLbl val="0"/>
      </c:catAx>
      <c:valAx>
        <c:axId val="733761743"/>
        <c:scaling>
          <c:orientation val="minMax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ysClr val="windowText" lastClr="000000"/>
                    </a:solidFill>
                  </a:rPr>
                  <a:t>Razão entre os</a:t>
                </a:r>
                <a:r>
                  <a:rPr lang="pt-BR" sz="2000" baseline="0">
                    <a:solidFill>
                      <a:sysClr val="windowText" lastClr="000000"/>
                    </a:solidFill>
                  </a:rPr>
                  <a:t> percentuais</a:t>
                </a:r>
                <a:endParaRPr lang="pt-BR" sz="2000">
                  <a:solidFill>
                    <a:sysClr val="windowText" lastClr="000000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9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Todos!$B$2</c:f>
              <c:strCache>
                <c:ptCount val="1"/>
                <c:pt idx="0">
                  <c:v>Shapiro-Wilk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Todos!$B$3:$B$171</c:f>
              <c:numCache>
                <c:formatCode>General</c:formatCode>
                <c:ptCount val="169"/>
                <c:pt idx="0">
                  <c:v>13.79</c:v>
                </c:pt>
                <c:pt idx="1">
                  <c:v>17.100000000000001</c:v>
                </c:pt>
                <c:pt idx="2">
                  <c:v>21.01</c:v>
                </c:pt>
                <c:pt idx="3">
                  <c:v>24.11</c:v>
                </c:pt>
                <c:pt idx="4">
                  <c:v>26.08</c:v>
                </c:pt>
                <c:pt idx="5">
                  <c:v>28.74</c:v>
                </c:pt>
                <c:pt idx="6">
                  <c:v>30.23</c:v>
                </c:pt>
                <c:pt idx="7">
                  <c:v>31.29</c:v>
                </c:pt>
                <c:pt idx="8">
                  <c:v>32.32</c:v>
                </c:pt>
                <c:pt idx="9">
                  <c:v>34.130000000000003</c:v>
                </c:pt>
                <c:pt idx="10">
                  <c:v>35.799999999999997</c:v>
                </c:pt>
                <c:pt idx="11">
                  <c:v>36.08</c:v>
                </c:pt>
                <c:pt idx="12">
                  <c:v>36.94</c:v>
                </c:pt>
                <c:pt idx="13">
                  <c:v>38.1</c:v>
                </c:pt>
                <c:pt idx="14">
                  <c:v>39.35</c:v>
                </c:pt>
                <c:pt idx="15">
                  <c:v>40.03</c:v>
                </c:pt>
                <c:pt idx="16">
                  <c:v>39.82</c:v>
                </c:pt>
                <c:pt idx="17">
                  <c:v>41.05</c:v>
                </c:pt>
                <c:pt idx="18">
                  <c:v>40.24</c:v>
                </c:pt>
                <c:pt idx="19">
                  <c:v>41.99</c:v>
                </c:pt>
                <c:pt idx="20">
                  <c:v>42.89</c:v>
                </c:pt>
                <c:pt idx="21">
                  <c:v>42.75</c:v>
                </c:pt>
                <c:pt idx="22">
                  <c:v>44.65</c:v>
                </c:pt>
                <c:pt idx="23">
                  <c:v>43.64</c:v>
                </c:pt>
                <c:pt idx="24">
                  <c:v>43.54</c:v>
                </c:pt>
                <c:pt idx="25">
                  <c:v>44.35</c:v>
                </c:pt>
                <c:pt idx="26">
                  <c:v>44.63</c:v>
                </c:pt>
                <c:pt idx="27">
                  <c:v>45.68</c:v>
                </c:pt>
                <c:pt idx="28">
                  <c:v>46.39</c:v>
                </c:pt>
                <c:pt idx="29">
                  <c:v>45.59</c:v>
                </c:pt>
                <c:pt idx="30">
                  <c:v>46.56</c:v>
                </c:pt>
                <c:pt idx="31">
                  <c:v>46.59</c:v>
                </c:pt>
                <c:pt idx="32">
                  <c:v>47.24</c:v>
                </c:pt>
                <c:pt idx="33">
                  <c:v>47.13</c:v>
                </c:pt>
                <c:pt idx="34">
                  <c:v>47.23</c:v>
                </c:pt>
                <c:pt idx="35">
                  <c:v>47.58</c:v>
                </c:pt>
                <c:pt idx="36">
                  <c:v>48.51</c:v>
                </c:pt>
                <c:pt idx="37">
                  <c:v>47.99</c:v>
                </c:pt>
                <c:pt idx="38">
                  <c:v>47.14</c:v>
                </c:pt>
                <c:pt idx="39">
                  <c:v>48.64</c:v>
                </c:pt>
                <c:pt idx="40">
                  <c:v>48.78</c:v>
                </c:pt>
                <c:pt idx="41">
                  <c:v>48.79</c:v>
                </c:pt>
                <c:pt idx="42">
                  <c:v>49.57</c:v>
                </c:pt>
                <c:pt idx="43">
                  <c:v>49.37</c:v>
                </c:pt>
                <c:pt idx="44">
                  <c:v>48.51</c:v>
                </c:pt>
                <c:pt idx="45">
                  <c:v>50.13</c:v>
                </c:pt>
                <c:pt idx="46">
                  <c:v>49.51</c:v>
                </c:pt>
                <c:pt idx="47">
                  <c:v>50.25</c:v>
                </c:pt>
                <c:pt idx="48">
                  <c:v>49.87</c:v>
                </c:pt>
                <c:pt idx="49">
                  <c:v>51.34</c:v>
                </c:pt>
                <c:pt idx="50">
                  <c:v>51.56</c:v>
                </c:pt>
                <c:pt idx="51">
                  <c:v>52.17</c:v>
                </c:pt>
                <c:pt idx="52">
                  <c:v>52.51</c:v>
                </c:pt>
                <c:pt idx="53">
                  <c:v>52.76</c:v>
                </c:pt>
                <c:pt idx="54">
                  <c:v>53.74</c:v>
                </c:pt>
                <c:pt idx="55">
                  <c:v>53.96</c:v>
                </c:pt>
                <c:pt idx="56">
                  <c:v>54.73</c:v>
                </c:pt>
                <c:pt idx="57">
                  <c:v>54</c:v>
                </c:pt>
                <c:pt idx="58">
                  <c:v>54.49</c:v>
                </c:pt>
                <c:pt idx="59">
                  <c:v>55.54</c:v>
                </c:pt>
                <c:pt idx="60">
                  <c:v>54.86</c:v>
                </c:pt>
                <c:pt idx="61">
                  <c:v>56.81</c:v>
                </c:pt>
                <c:pt idx="62">
                  <c:v>55.99</c:v>
                </c:pt>
                <c:pt idx="63">
                  <c:v>56.38</c:v>
                </c:pt>
                <c:pt idx="64">
                  <c:v>56.12</c:v>
                </c:pt>
                <c:pt idx="65">
                  <c:v>56.56</c:v>
                </c:pt>
                <c:pt idx="66">
                  <c:v>57.01</c:v>
                </c:pt>
                <c:pt idx="67">
                  <c:v>56.77</c:v>
                </c:pt>
                <c:pt idx="68">
                  <c:v>57.34</c:v>
                </c:pt>
                <c:pt idx="69">
                  <c:v>57.91</c:v>
                </c:pt>
                <c:pt idx="70">
                  <c:v>57.38</c:v>
                </c:pt>
                <c:pt idx="71">
                  <c:v>57.42</c:v>
                </c:pt>
                <c:pt idx="72">
                  <c:v>57.89</c:v>
                </c:pt>
                <c:pt idx="73">
                  <c:v>58.15</c:v>
                </c:pt>
                <c:pt idx="74">
                  <c:v>57.84</c:v>
                </c:pt>
                <c:pt idx="75">
                  <c:v>58.67</c:v>
                </c:pt>
                <c:pt idx="76">
                  <c:v>58.41</c:v>
                </c:pt>
                <c:pt idx="77">
                  <c:v>60.2</c:v>
                </c:pt>
                <c:pt idx="78">
                  <c:v>58.28</c:v>
                </c:pt>
                <c:pt idx="79">
                  <c:v>58.81</c:v>
                </c:pt>
                <c:pt idx="80">
                  <c:v>59.8</c:v>
                </c:pt>
                <c:pt idx="81">
                  <c:v>59.59</c:v>
                </c:pt>
                <c:pt idx="82">
                  <c:v>59.13</c:v>
                </c:pt>
                <c:pt idx="83">
                  <c:v>59.5</c:v>
                </c:pt>
                <c:pt idx="84">
                  <c:v>59.07</c:v>
                </c:pt>
                <c:pt idx="85">
                  <c:v>60.48</c:v>
                </c:pt>
                <c:pt idx="86">
                  <c:v>60.48</c:v>
                </c:pt>
                <c:pt idx="87">
                  <c:v>60.35</c:v>
                </c:pt>
                <c:pt idx="88">
                  <c:v>60.44</c:v>
                </c:pt>
                <c:pt idx="89">
                  <c:v>60.1</c:v>
                </c:pt>
                <c:pt idx="90">
                  <c:v>60.62</c:v>
                </c:pt>
                <c:pt idx="91">
                  <c:v>60.49</c:v>
                </c:pt>
                <c:pt idx="92">
                  <c:v>60.91</c:v>
                </c:pt>
                <c:pt idx="93">
                  <c:v>60.82</c:v>
                </c:pt>
                <c:pt idx="94">
                  <c:v>60.77</c:v>
                </c:pt>
                <c:pt idx="95">
                  <c:v>61.01</c:v>
                </c:pt>
                <c:pt idx="96">
                  <c:v>61.56</c:v>
                </c:pt>
                <c:pt idx="97">
                  <c:v>61.39</c:v>
                </c:pt>
                <c:pt idx="98">
                  <c:v>62.47</c:v>
                </c:pt>
                <c:pt idx="99">
                  <c:v>61.18</c:v>
                </c:pt>
                <c:pt idx="100">
                  <c:v>63.24</c:v>
                </c:pt>
                <c:pt idx="101">
                  <c:v>62.96</c:v>
                </c:pt>
                <c:pt idx="102">
                  <c:v>63.2</c:v>
                </c:pt>
                <c:pt idx="103">
                  <c:v>62.93</c:v>
                </c:pt>
                <c:pt idx="104">
                  <c:v>62.62</c:v>
                </c:pt>
                <c:pt idx="105">
                  <c:v>62.97</c:v>
                </c:pt>
                <c:pt idx="106">
                  <c:v>63.06</c:v>
                </c:pt>
                <c:pt idx="107">
                  <c:v>63.21</c:v>
                </c:pt>
                <c:pt idx="108">
                  <c:v>63.26</c:v>
                </c:pt>
                <c:pt idx="109">
                  <c:v>63.71</c:v>
                </c:pt>
                <c:pt idx="110">
                  <c:v>63.59</c:v>
                </c:pt>
                <c:pt idx="111">
                  <c:v>63.97</c:v>
                </c:pt>
                <c:pt idx="112">
                  <c:v>64.400000000000006</c:v>
                </c:pt>
                <c:pt idx="113">
                  <c:v>65.239999999999995</c:v>
                </c:pt>
                <c:pt idx="114">
                  <c:v>64.42</c:v>
                </c:pt>
                <c:pt idx="115">
                  <c:v>65.25</c:v>
                </c:pt>
                <c:pt idx="116">
                  <c:v>64.44</c:v>
                </c:pt>
                <c:pt idx="117">
                  <c:v>65.290000000000006</c:v>
                </c:pt>
                <c:pt idx="118">
                  <c:v>65.67</c:v>
                </c:pt>
                <c:pt idx="119">
                  <c:v>65.16</c:v>
                </c:pt>
                <c:pt idx="120">
                  <c:v>65.53</c:v>
                </c:pt>
                <c:pt idx="121">
                  <c:v>65.64</c:v>
                </c:pt>
                <c:pt idx="122">
                  <c:v>65.83</c:v>
                </c:pt>
                <c:pt idx="123">
                  <c:v>67.150000000000006</c:v>
                </c:pt>
                <c:pt idx="124">
                  <c:v>66.55</c:v>
                </c:pt>
                <c:pt idx="125">
                  <c:v>66.87</c:v>
                </c:pt>
                <c:pt idx="126">
                  <c:v>67.69</c:v>
                </c:pt>
                <c:pt idx="127">
                  <c:v>68.010000000000005</c:v>
                </c:pt>
                <c:pt idx="128">
                  <c:v>66.86</c:v>
                </c:pt>
                <c:pt idx="129">
                  <c:v>66.61</c:v>
                </c:pt>
                <c:pt idx="130">
                  <c:v>67.84</c:v>
                </c:pt>
                <c:pt idx="131">
                  <c:v>67.59</c:v>
                </c:pt>
                <c:pt idx="132">
                  <c:v>67.53</c:v>
                </c:pt>
                <c:pt idx="133">
                  <c:v>67.540000000000006</c:v>
                </c:pt>
                <c:pt idx="134">
                  <c:v>67.84</c:v>
                </c:pt>
                <c:pt idx="135">
                  <c:v>68.069999999999993</c:v>
                </c:pt>
                <c:pt idx="136">
                  <c:v>69.209999999999994</c:v>
                </c:pt>
                <c:pt idx="137">
                  <c:v>68.239999999999995</c:v>
                </c:pt>
                <c:pt idx="138">
                  <c:v>68.88</c:v>
                </c:pt>
                <c:pt idx="139">
                  <c:v>68.89</c:v>
                </c:pt>
                <c:pt idx="140">
                  <c:v>69.319999999999993</c:v>
                </c:pt>
                <c:pt idx="141">
                  <c:v>69.39</c:v>
                </c:pt>
                <c:pt idx="142">
                  <c:v>68.73</c:v>
                </c:pt>
                <c:pt idx="143">
                  <c:v>68.400000000000006</c:v>
                </c:pt>
                <c:pt idx="144">
                  <c:v>69.2</c:v>
                </c:pt>
                <c:pt idx="145">
                  <c:v>69.11</c:v>
                </c:pt>
                <c:pt idx="146">
                  <c:v>69.28</c:v>
                </c:pt>
                <c:pt idx="147">
                  <c:v>69.14</c:v>
                </c:pt>
                <c:pt idx="148">
                  <c:v>69.53</c:v>
                </c:pt>
                <c:pt idx="149">
                  <c:v>69.959999999999994</c:v>
                </c:pt>
                <c:pt idx="150">
                  <c:v>70.510000000000005</c:v>
                </c:pt>
                <c:pt idx="151">
                  <c:v>70.67</c:v>
                </c:pt>
                <c:pt idx="152">
                  <c:v>69.92</c:v>
                </c:pt>
                <c:pt idx="153">
                  <c:v>70.67</c:v>
                </c:pt>
                <c:pt idx="154">
                  <c:v>70.319999999999993</c:v>
                </c:pt>
                <c:pt idx="155">
                  <c:v>70.31</c:v>
                </c:pt>
                <c:pt idx="156">
                  <c:v>71.02</c:v>
                </c:pt>
                <c:pt idx="157">
                  <c:v>70.150000000000006</c:v>
                </c:pt>
                <c:pt idx="158">
                  <c:v>70.69</c:v>
                </c:pt>
                <c:pt idx="159">
                  <c:v>71.17</c:v>
                </c:pt>
                <c:pt idx="160">
                  <c:v>70.84</c:v>
                </c:pt>
                <c:pt idx="161">
                  <c:v>71.17</c:v>
                </c:pt>
                <c:pt idx="162">
                  <c:v>71.02</c:v>
                </c:pt>
                <c:pt idx="163">
                  <c:v>71.819999999999993</c:v>
                </c:pt>
                <c:pt idx="164">
                  <c:v>72.290000000000006</c:v>
                </c:pt>
                <c:pt idx="165">
                  <c:v>72.489999999999995</c:v>
                </c:pt>
                <c:pt idx="166">
                  <c:v>71.73</c:v>
                </c:pt>
                <c:pt idx="167">
                  <c:v>72.180000000000007</c:v>
                </c:pt>
                <c:pt idx="168">
                  <c:v>71.89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EA2-4279-B527-A9CEFF837CC7}"/>
            </c:ext>
          </c:extLst>
        </c:ser>
        <c:ser>
          <c:idx val="1"/>
          <c:order val="1"/>
          <c:tx>
            <c:strRef>
              <c:f>Todos!$C$2</c:f>
              <c:strCache>
                <c:ptCount val="1"/>
                <c:pt idx="0">
                  <c:v>Anderson-Darling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Todos!$C$3:$C$171</c:f>
              <c:numCache>
                <c:formatCode>General</c:formatCode>
                <c:ptCount val="169"/>
                <c:pt idx="0">
                  <c:v>14.75</c:v>
                </c:pt>
                <c:pt idx="1">
                  <c:v>18.63</c:v>
                </c:pt>
                <c:pt idx="2">
                  <c:v>22.31</c:v>
                </c:pt>
                <c:pt idx="3">
                  <c:v>24.71</c:v>
                </c:pt>
                <c:pt idx="4">
                  <c:v>25.41</c:v>
                </c:pt>
                <c:pt idx="5">
                  <c:v>28.51</c:v>
                </c:pt>
                <c:pt idx="6">
                  <c:v>29.56</c:v>
                </c:pt>
                <c:pt idx="7">
                  <c:v>30.41</c:v>
                </c:pt>
                <c:pt idx="8">
                  <c:v>31.26</c:v>
                </c:pt>
                <c:pt idx="9">
                  <c:v>32.58</c:v>
                </c:pt>
                <c:pt idx="10">
                  <c:v>34.21</c:v>
                </c:pt>
                <c:pt idx="11">
                  <c:v>34.58</c:v>
                </c:pt>
                <c:pt idx="12">
                  <c:v>35.01</c:v>
                </c:pt>
                <c:pt idx="13">
                  <c:v>35.69</c:v>
                </c:pt>
                <c:pt idx="14">
                  <c:v>36</c:v>
                </c:pt>
                <c:pt idx="15">
                  <c:v>37.409999999999997</c:v>
                </c:pt>
                <c:pt idx="16">
                  <c:v>37.92</c:v>
                </c:pt>
                <c:pt idx="17">
                  <c:v>38.82</c:v>
                </c:pt>
                <c:pt idx="18">
                  <c:v>39.19</c:v>
                </c:pt>
                <c:pt idx="19">
                  <c:v>39.99</c:v>
                </c:pt>
                <c:pt idx="20">
                  <c:v>40.42</c:v>
                </c:pt>
                <c:pt idx="21">
                  <c:v>41.09</c:v>
                </c:pt>
                <c:pt idx="22">
                  <c:v>41.3</c:v>
                </c:pt>
                <c:pt idx="23">
                  <c:v>41.1</c:v>
                </c:pt>
                <c:pt idx="24">
                  <c:v>42.03</c:v>
                </c:pt>
                <c:pt idx="25">
                  <c:v>41.96</c:v>
                </c:pt>
                <c:pt idx="26">
                  <c:v>43.8</c:v>
                </c:pt>
                <c:pt idx="27">
                  <c:v>42.84</c:v>
                </c:pt>
                <c:pt idx="28">
                  <c:v>43.78</c:v>
                </c:pt>
                <c:pt idx="29">
                  <c:v>43.73</c:v>
                </c:pt>
                <c:pt idx="30">
                  <c:v>43.26</c:v>
                </c:pt>
                <c:pt idx="31">
                  <c:v>44.8</c:v>
                </c:pt>
                <c:pt idx="32">
                  <c:v>44.46</c:v>
                </c:pt>
                <c:pt idx="33">
                  <c:v>43.97</c:v>
                </c:pt>
                <c:pt idx="34">
                  <c:v>45.8</c:v>
                </c:pt>
                <c:pt idx="35">
                  <c:v>45.85</c:v>
                </c:pt>
                <c:pt idx="36">
                  <c:v>45.64</c:v>
                </c:pt>
                <c:pt idx="37">
                  <c:v>45.46</c:v>
                </c:pt>
                <c:pt idx="38">
                  <c:v>46.3</c:v>
                </c:pt>
                <c:pt idx="39">
                  <c:v>46.28</c:v>
                </c:pt>
                <c:pt idx="40">
                  <c:v>45.92</c:v>
                </c:pt>
                <c:pt idx="41">
                  <c:v>46.69</c:v>
                </c:pt>
                <c:pt idx="42">
                  <c:v>47.15</c:v>
                </c:pt>
                <c:pt idx="43">
                  <c:v>46.61</c:v>
                </c:pt>
                <c:pt idx="44">
                  <c:v>47.27</c:v>
                </c:pt>
                <c:pt idx="45">
                  <c:v>47.04</c:v>
                </c:pt>
                <c:pt idx="46">
                  <c:v>47.6</c:v>
                </c:pt>
                <c:pt idx="47">
                  <c:v>47.46</c:v>
                </c:pt>
                <c:pt idx="48">
                  <c:v>47.74</c:v>
                </c:pt>
                <c:pt idx="49">
                  <c:v>48.2</c:v>
                </c:pt>
                <c:pt idx="50">
                  <c:v>49.12</c:v>
                </c:pt>
                <c:pt idx="51">
                  <c:v>49.7</c:v>
                </c:pt>
                <c:pt idx="52">
                  <c:v>49.81</c:v>
                </c:pt>
                <c:pt idx="53">
                  <c:v>50.5</c:v>
                </c:pt>
                <c:pt idx="54">
                  <c:v>50.69</c:v>
                </c:pt>
                <c:pt idx="55">
                  <c:v>51.45</c:v>
                </c:pt>
                <c:pt idx="56">
                  <c:v>52.25</c:v>
                </c:pt>
                <c:pt idx="57">
                  <c:v>51.68</c:v>
                </c:pt>
                <c:pt idx="58">
                  <c:v>50.75</c:v>
                </c:pt>
                <c:pt idx="59">
                  <c:v>52.96</c:v>
                </c:pt>
                <c:pt idx="60">
                  <c:v>52.65</c:v>
                </c:pt>
                <c:pt idx="61">
                  <c:v>53.24</c:v>
                </c:pt>
                <c:pt idx="62">
                  <c:v>54.24</c:v>
                </c:pt>
                <c:pt idx="63">
                  <c:v>53.47</c:v>
                </c:pt>
                <c:pt idx="64">
                  <c:v>54.12</c:v>
                </c:pt>
                <c:pt idx="65">
                  <c:v>54.66</c:v>
                </c:pt>
                <c:pt idx="66">
                  <c:v>54.32</c:v>
                </c:pt>
                <c:pt idx="67">
                  <c:v>55.81</c:v>
                </c:pt>
                <c:pt idx="68">
                  <c:v>55.4</c:v>
                </c:pt>
                <c:pt idx="69">
                  <c:v>54.95</c:v>
                </c:pt>
                <c:pt idx="70">
                  <c:v>55.61</c:v>
                </c:pt>
                <c:pt idx="71">
                  <c:v>55.98</c:v>
                </c:pt>
                <c:pt idx="72">
                  <c:v>55.81</c:v>
                </c:pt>
                <c:pt idx="73">
                  <c:v>54.75</c:v>
                </c:pt>
                <c:pt idx="74">
                  <c:v>56.43</c:v>
                </c:pt>
                <c:pt idx="75">
                  <c:v>56.36</c:v>
                </c:pt>
                <c:pt idx="76">
                  <c:v>57.26</c:v>
                </c:pt>
                <c:pt idx="77">
                  <c:v>57.03</c:v>
                </c:pt>
                <c:pt idx="78">
                  <c:v>57.62</c:v>
                </c:pt>
                <c:pt idx="79">
                  <c:v>57.21</c:v>
                </c:pt>
                <c:pt idx="80">
                  <c:v>56.88</c:v>
                </c:pt>
                <c:pt idx="81">
                  <c:v>56.86</c:v>
                </c:pt>
                <c:pt idx="82">
                  <c:v>57.01</c:v>
                </c:pt>
                <c:pt idx="83">
                  <c:v>57.44</c:v>
                </c:pt>
                <c:pt idx="84">
                  <c:v>57.68</c:v>
                </c:pt>
                <c:pt idx="85">
                  <c:v>57.81</c:v>
                </c:pt>
                <c:pt idx="86">
                  <c:v>57.78</c:v>
                </c:pt>
                <c:pt idx="87">
                  <c:v>57.76</c:v>
                </c:pt>
                <c:pt idx="88">
                  <c:v>58.77</c:v>
                </c:pt>
                <c:pt idx="89">
                  <c:v>58.8</c:v>
                </c:pt>
                <c:pt idx="90">
                  <c:v>58.71</c:v>
                </c:pt>
                <c:pt idx="91">
                  <c:v>58.57</c:v>
                </c:pt>
                <c:pt idx="92">
                  <c:v>58.14</c:v>
                </c:pt>
                <c:pt idx="93">
                  <c:v>58.07</c:v>
                </c:pt>
                <c:pt idx="94">
                  <c:v>58.81</c:v>
                </c:pt>
                <c:pt idx="95">
                  <c:v>59.38</c:v>
                </c:pt>
                <c:pt idx="96">
                  <c:v>60.18</c:v>
                </c:pt>
                <c:pt idx="97">
                  <c:v>59.43</c:v>
                </c:pt>
                <c:pt idx="98">
                  <c:v>59.47</c:v>
                </c:pt>
                <c:pt idx="99">
                  <c:v>60.19</c:v>
                </c:pt>
                <c:pt idx="100">
                  <c:v>59.5</c:v>
                </c:pt>
                <c:pt idx="101">
                  <c:v>60.5</c:v>
                </c:pt>
                <c:pt idx="102">
                  <c:v>60.44</c:v>
                </c:pt>
                <c:pt idx="103">
                  <c:v>60.98</c:v>
                </c:pt>
                <c:pt idx="104">
                  <c:v>60.79</c:v>
                </c:pt>
                <c:pt idx="105">
                  <c:v>60.94</c:v>
                </c:pt>
                <c:pt idx="106">
                  <c:v>61.48</c:v>
                </c:pt>
                <c:pt idx="107">
                  <c:v>60.39</c:v>
                </c:pt>
                <c:pt idx="108">
                  <c:v>61.58</c:v>
                </c:pt>
                <c:pt idx="109">
                  <c:v>63.17</c:v>
                </c:pt>
                <c:pt idx="110">
                  <c:v>61.18</c:v>
                </c:pt>
                <c:pt idx="111">
                  <c:v>61.98</c:v>
                </c:pt>
                <c:pt idx="112">
                  <c:v>61.67</c:v>
                </c:pt>
                <c:pt idx="113">
                  <c:v>61.73</c:v>
                </c:pt>
                <c:pt idx="114">
                  <c:v>62.57</c:v>
                </c:pt>
                <c:pt idx="115">
                  <c:v>63.06</c:v>
                </c:pt>
                <c:pt idx="116">
                  <c:v>63.08</c:v>
                </c:pt>
                <c:pt idx="117">
                  <c:v>62.37</c:v>
                </c:pt>
                <c:pt idx="118">
                  <c:v>62.59</c:v>
                </c:pt>
                <c:pt idx="119">
                  <c:v>63.45</c:v>
                </c:pt>
                <c:pt idx="120">
                  <c:v>63.97</c:v>
                </c:pt>
                <c:pt idx="121">
                  <c:v>63.05</c:v>
                </c:pt>
                <c:pt idx="122">
                  <c:v>64.430000000000007</c:v>
                </c:pt>
                <c:pt idx="123">
                  <c:v>64.39</c:v>
                </c:pt>
                <c:pt idx="124">
                  <c:v>64.430000000000007</c:v>
                </c:pt>
                <c:pt idx="125">
                  <c:v>64.11</c:v>
                </c:pt>
                <c:pt idx="126">
                  <c:v>64.33</c:v>
                </c:pt>
                <c:pt idx="127">
                  <c:v>64.38</c:v>
                </c:pt>
                <c:pt idx="128">
                  <c:v>64.459999999999994</c:v>
                </c:pt>
                <c:pt idx="129">
                  <c:v>64.959999999999994</c:v>
                </c:pt>
                <c:pt idx="130">
                  <c:v>64.12</c:v>
                </c:pt>
                <c:pt idx="131">
                  <c:v>65.239999999999995</c:v>
                </c:pt>
                <c:pt idx="132">
                  <c:v>65.12</c:v>
                </c:pt>
                <c:pt idx="133">
                  <c:v>65.349999999999994</c:v>
                </c:pt>
                <c:pt idx="134">
                  <c:v>66.77</c:v>
                </c:pt>
                <c:pt idx="135">
                  <c:v>65.64</c:v>
                </c:pt>
                <c:pt idx="136">
                  <c:v>65.319999999999993</c:v>
                </c:pt>
                <c:pt idx="137">
                  <c:v>64.98</c:v>
                </c:pt>
                <c:pt idx="138">
                  <c:v>66.180000000000007</c:v>
                </c:pt>
                <c:pt idx="139">
                  <c:v>66.11</c:v>
                </c:pt>
                <c:pt idx="140">
                  <c:v>66.709999999999994</c:v>
                </c:pt>
                <c:pt idx="141">
                  <c:v>65.41</c:v>
                </c:pt>
                <c:pt idx="142">
                  <c:v>65.72</c:v>
                </c:pt>
                <c:pt idx="143">
                  <c:v>66.069999999999993</c:v>
                </c:pt>
                <c:pt idx="144">
                  <c:v>66.650000000000006</c:v>
                </c:pt>
                <c:pt idx="145">
                  <c:v>65.959999999999994</c:v>
                </c:pt>
                <c:pt idx="146">
                  <c:v>66.64</c:v>
                </c:pt>
                <c:pt idx="147">
                  <c:v>66.67</c:v>
                </c:pt>
                <c:pt idx="148">
                  <c:v>66.72</c:v>
                </c:pt>
                <c:pt idx="149">
                  <c:v>67.61</c:v>
                </c:pt>
                <c:pt idx="150">
                  <c:v>67.33</c:v>
                </c:pt>
                <c:pt idx="151">
                  <c:v>67.48</c:v>
                </c:pt>
                <c:pt idx="152">
                  <c:v>67.069999999999993</c:v>
                </c:pt>
                <c:pt idx="153">
                  <c:v>67.8</c:v>
                </c:pt>
                <c:pt idx="154">
                  <c:v>66.92</c:v>
                </c:pt>
                <c:pt idx="155">
                  <c:v>67.23</c:v>
                </c:pt>
                <c:pt idx="156">
                  <c:v>68.400000000000006</c:v>
                </c:pt>
                <c:pt idx="157">
                  <c:v>68.19</c:v>
                </c:pt>
                <c:pt idx="158">
                  <c:v>67.650000000000006</c:v>
                </c:pt>
                <c:pt idx="159">
                  <c:v>68.17</c:v>
                </c:pt>
                <c:pt idx="160">
                  <c:v>68.36</c:v>
                </c:pt>
                <c:pt idx="161">
                  <c:v>68.28</c:v>
                </c:pt>
                <c:pt idx="162">
                  <c:v>68.73</c:v>
                </c:pt>
                <c:pt idx="163">
                  <c:v>68.86</c:v>
                </c:pt>
                <c:pt idx="164">
                  <c:v>68.650000000000006</c:v>
                </c:pt>
                <c:pt idx="165">
                  <c:v>68.88</c:v>
                </c:pt>
                <c:pt idx="166">
                  <c:v>69.099999999999994</c:v>
                </c:pt>
                <c:pt idx="167">
                  <c:v>68.02</c:v>
                </c:pt>
                <c:pt idx="168">
                  <c:v>68.87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EA2-4279-B527-A9CEFF837CC7}"/>
            </c:ext>
          </c:extLst>
        </c:ser>
        <c:ser>
          <c:idx val="2"/>
          <c:order val="2"/>
          <c:tx>
            <c:strRef>
              <c:f>Todos!$D$2</c:f>
              <c:strCache>
                <c:ptCount val="1"/>
                <c:pt idx="0">
                  <c:v>Kolmogorov-Smirnov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Todos!$D$3:$D$171</c:f>
              <c:numCache>
                <c:formatCode>0.00</c:formatCode>
                <c:ptCount val="169"/>
                <c:pt idx="0">
                  <c:v>13.75</c:v>
                </c:pt>
                <c:pt idx="1">
                  <c:v>14.6</c:v>
                </c:pt>
                <c:pt idx="2">
                  <c:v>17.7</c:v>
                </c:pt>
                <c:pt idx="3">
                  <c:v>19.22</c:v>
                </c:pt>
                <c:pt idx="4">
                  <c:v>21.08</c:v>
                </c:pt>
                <c:pt idx="5">
                  <c:v>24.72</c:v>
                </c:pt>
                <c:pt idx="6">
                  <c:v>25.21</c:v>
                </c:pt>
                <c:pt idx="7">
                  <c:v>27.19</c:v>
                </c:pt>
                <c:pt idx="8">
                  <c:v>29.06</c:v>
                </c:pt>
                <c:pt idx="9">
                  <c:v>30.87</c:v>
                </c:pt>
                <c:pt idx="10">
                  <c:v>31.43</c:v>
                </c:pt>
                <c:pt idx="11">
                  <c:v>32.15</c:v>
                </c:pt>
                <c:pt idx="12">
                  <c:v>34.72</c:v>
                </c:pt>
                <c:pt idx="13">
                  <c:v>34.42</c:v>
                </c:pt>
                <c:pt idx="14">
                  <c:v>36.99</c:v>
                </c:pt>
                <c:pt idx="15">
                  <c:v>37.39</c:v>
                </c:pt>
                <c:pt idx="16">
                  <c:v>38.07</c:v>
                </c:pt>
                <c:pt idx="17">
                  <c:v>39.57</c:v>
                </c:pt>
                <c:pt idx="18">
                  <c:v>39.51</c:v>
                </c:pt>
                <c:pt idx="19">
                  <c:v>40.28</c:v>
                </c:pt>
                <c:pt idx="20">
                  <c:v>41.19</c:v>
                </c:pt>
                <c:pt idx="21">
                  <c:v>42.61</c:v>
                </c:pt>
                <c:pt idx="22">
                  <c:v>43.09</c:v>
                </c:pt>
                <c:pt idx="23">
                  <c:v>42.87</c:v>
                </c:pt>
                <c:pt idx="24">
                  <c:v>42.83</c:v>
                </c:pt>
                <c:pt idx="25">
                  <c:v>43.89</c:v>
                </c:pt>
                <c:pt idx="26">
                  <c:v>44.94</c:v>
                </c:pt>
                <c:pt idx="27">
                  <c:v>44.87</c:v>
                </c:pt>
                <c:pt idx="28">
                  <c:v>44.86</c:v>
                </c:pt>
                <c:pt idx="29">
                  <c:v>46.49</c:v>
                </c:pt>
                <c:pt idx="30">
                  <c:v>45.57</c:v>
                </c:pt>
                <c:pt idx="31">
                  <c:v>47.43</c:v>
                </c:pt>
                <c:pt idx="32">
                  <c:v>46.5</c:v>
                </c:pt>
                <c:pt idx="33">
                  <c:v>47.44</c:v>
                </c:pt>
                <c:pt idx="34">
                  <c:v>47.2</c:v>
                </c:pt>
                <c:pt idx="35">
                  <c:v>47.44</c:v>
                </c:pt>
                <c:pt idx="36">
                  <c:v>48.43</c:v>
                </c:pt>
                <c:pt idx="37">
                  <c:v>49.21</c:v>
                </c:pt>
                <c:pt idx="38">
                  <c:v>48.3</c:v>
                </c:pt>
                <c:pt idx="39">
                  <c:v>49.47</c:v>
                </c:pt>
                <c:pt idx="40">
                  <c:v>47.43</c:v>
                </c:pt>
                <c:pt idx="41">
                  <c:v>49.42</c:v>
                </c:pt>
                <c:pt idx="42">
                  <c:v>49.75</c:v>
                </c:pt>
                <c:pt idx="43">
                  <c:v>49.76</c:v>
                </c:pt>
                <c:pt idx="44">
                  <c:v>49.65</c:v>
                </c:pt>
                <c:pt idx="45">
                  <c:v>49.38</c:v>
                </c:pt>
                <c:pt idx="46">
                  <c:v>50.15</c:v>
                </c:pt>
                <c:pt idx="47">
                  <c:v>50.12</c:v>
                </c:pt>
                <c:pt idx="48">
                  <c:v>50.52</c:v>
                </c:pt>
                <c:pt idx="49">
                  <c:v>51.75</c:v>
                </c:pt>
                <c:pt idx="50">
                  <c:v>52.88</c:v>
                </c:pt>
                <c:pt idx="51">
                  <c:v>52.67</c:v>
                </c:pt>
                <c:pt idx="52">
                  <c:v>53.03</c:v>
                </c:pt>
                <c:pt idx="53">
                  <c:v>53.42</c:v>
                </c:pt>
                <c:pt idx="54">
                  <c:v>54.17</c:v>
                </c:pt>
                <c:pt idx="55">
                  <c:v>54.91</c:v>
                </c:pt>
                <c:pt idx="56">
                  <c:v>54.46</c:v>
                </c:pt>
                <c:pt idx="57">
                  <c:v>55.46</c:v>
                </c:pt>
                <c:pt idx="58">
                  <c:v>54.32</c:v>
                </c:pt>
                <c:pt idx="59">
                  <c:v>55.75</c:v>
                </c:pt>
                <c:pt idx="60">
                  <c:v>55.47</c:v>
                </c:pt>
                <c:pt idx="61">
                  <c:v>55.61</c:v>
                </c:pt>
                <c:pt idx="62">
                  <c:v>55.81</c:v>
                </c:pt>
                <c:pt idx="63">
                  <c:v>56.11</c:v>
                </c:pt>
                <c:pt idx="64">
                  <c:v>56.27</c:v>
                </c:pt>
                <c:pt idx="65">
                  <c:v>56.27</c:v>
                </c:pt>
                <c:pt idx="66">
                  <c:v>55.7</c:v>
                </c:pt>
                <c:pt idx="67">
                  <c:v>57.12</c:v>
                </c:pt>
                <c:pt idx="68">
                  <c:v>56.93</c:v>
                </c:pt>
                <c:pt idx="69">
                  <c:v>57.28</c:v>
                </c:pt>
                <c:pt idx="70">
                  <c:v>57.53</c:v>
                </c:pt>
                <c:pt idx="71">
                  <c:v>57.81</c:v>
                </c:pt>
                <c:pt idx="72">
                  <c:v>58.05</c:v>
                </c:pt>
                <c:pt idx="73">
                  <c:v>57.52</c:v>
                </c:pt>
                <c:pt idx="74">
                  <c:v>58.22</c:v>
                </c:pt>
                <c:pt idx="75">
                  <c:v>57.49</c:v>
                </c:pt>
                <c:pt idx="76">
                  <c:v>57.94</c:v>
                </c:pt>
                <c:pt idx="77">
                  <c:v>58.54</c:v>
                </c:pt>
                <c:pt idx="78">
                  <c:v>58.05</c:v>
                </c:pt>
                <c:pt idx="79">
                  <c:v>58.37</c:v>
                </c:pt>
                <c:pt idx="80">
                  <c:v>58.89</c:v>
                </c:pt>
                <c:pt idx="81">
                  <c:v>58.91</c:v>
                </c:pt>
                <c:pt idx="82">
                  <c:v>59.45</c:v>
                </c:pt>
                <c:pt idx="83">
                  <c:v>59.04</c:v>
                </c:pt>
                <c:pt idx="84">
                  <c:v>58.76</c:v>
                </c:pt>
                <c:pt idx="85">
                  <c:v>59.91</c:v>
                </c:pt>
                <c:pt idx="86">
                  <c:v>59.23</c:v>
                </c:pt>
                <c:pt idx="87">
                  <c:v>58.98</c:v>
                </c:pt>
                <c:pt idx="88">
                  <c:v>60.15</c:v>
                </c:pt>
                <c:pt idx="89">
                  <c:v>59.49</c:v>
                </c:pt>
                <c:pt idx="90">
                  <c:v>59.73</c:v>
                </c:pt>
                <c:pt idx="91">
                  <c:v>60.59</c:v>
                </c:pt>
                <c:pt idx="92">
                  <c:v>60.54</c:v>
                </c:pt>
                <c:pt idx="93">
                  <c:v>60.4</c:v>
                </c:pt>
                <c:pt idx="94">
                  <c:v>60.53</c:v>
                </c:pt>
                <c:pt idx="95">
                  <c:v>60.44</c:v>
                </c:pt>
                <c:pt idx="96">
                  <c:v>60.12</c:v>
                </c:pt>
                <c:pt idx="97">
                  <c:v>59.94</c:v>
                </c:pt>
                <c:pt idx="98">
                  <c:v>60.8</c:v>
                </c:pt>
                <c:pt idx="99">
                  <c:v>61.11</c:v>
                </c:pt>
                <c:pt idx="100">
                  <c:v>60.62</c:v>
                </c:pt>
                <c:pt idx="101">
                  <c:v>62.33</c:v>
                </c:pt>
                <c:pt idx="102">
                  <c:v>61.78</c:v>
                </c:pt>
                <c:pt idx="103">
                  <c:v>62.08</c:v>
                </c:pt>
                <c:pt idx="104">
                  <c:v>61.62</c:v>
                </c:pt>
                <c:pt idx="105">
                  <c:v>62.06</c:v>
                </c:pt>
                <c:pt idx="106">
                  <c:v>61.92</c:v>
                </c:pt>
                <c:pt idx="107">
                  <c:v>61.98</c:v>
                </c:pt>
                <c:pt idx="108">
                  <c:v>62.51</c:v>
                </c:pt>
                <c:pt idx="109">
                  <c:v>62.37</c:v>
                </c:pt>
                <c:pt idx="110">
                  <c:v>62.41</c:v>
                </c:pt>
                <c:pt idx="111">
                  <c:v>63.13</c:v>
                </c:pt>
                <c:pt idx="112">
                  <c:v>63.72</c:v>
                </c:pt>
                <c:pt idx="113">
                  <c:v>62.84</c:v>
                </c:pt>
                <c:pt idx="114">
                  <c:v>63.52</c:v>
                </c:pt>
                <c:pt idx="115">
                  <c:v>63.14</c:v>
                </c:pt>
                <c:pt idx="116">
                  <c:v>64.150000000000006</c:v>
                </c:pt>
                <c:pt idx="117">
                  <c:v>63.54</c:v>
                </c:pt>
                <c:pt idx="118">
                  <c:v>63.3</c:v>
                </c:pt>
                <c:pt idx="119">
                  <c:v>63.98</c:v>
                </c:pt>
                <c:pt idx="120">
                  <c:v>63.97</c:v>
                </c:pt>
                <c:pt idx="121">
                  <c:v>65.040000000000006</c:v>
                </c:pt>
                <c:pt idx="122">
                  <c:v>64.19</c:v>
                </c:pt>
                <c:pt idx="123">
                  <c:v>64.2</c:v>
                </c:pt>
                <c:pt idx="124">
                  <c:v>64.95</c:v>
                </c:pt>
                <c:pt idx="125">
                  <c:v>64.36</c:v>
                </c:pt>
                <c:pt idx="126">
                  <c:v>64.33</c:v>
                </c:pt>
                <c:pt idx="127">
                  <c:v>65.209999999999994</c:v>
                </c:pt>
                <c:pt idx="128">
                  <c:v>65.489999999999995</c:v>
                </c:pt>
                <c:pt idx="129">
                  <c:v>65.03</c:v>
                </c:pt>
                <c:pt idx="130">
                  <c:v>66.38</c:v>
                </c:pt>
                <c:pt idx="131">
                  <c:v>64.58</c:v>
                </c:pt>
                <c:pt idx="132">
                  <c:v>66.2</c:v>
                </c:pt>
                <c:pt idx="133">
                  <c:v>66.55</c:v>
                </c:pt>
                <c:pt idx="134">
                  <c:v>65.87</c:v>
                </c:pt>
                <c:pt idx="135">
                  <c:v>66.16</c:v>
                </c:pt>
                <c:pt idx="136">
                  <c:v>65.709999999999994</c:v>
                </c:pt>
                <c:pt idx="137">
                  <c:v>67.209999999999994</c:v>
                </c:pt>
                <c:pt idx="138">
                  <c:v>65.849999999999994</c:v>
                </c:pt>
                <c:pt idx="139">
                  <c:v>65.48</c:v>
                </c:pt>
                <c:pt idx="140">
                  <c:v>65.86</c:v>
                </c:pt>
                <c:pt idx="141">
                  <c:v>66.900000000000006</c:v>
                </c:pt>
                <c:pt idx="142">
                  <c:v>68.27</c:v>
                </c:pt>
                <c:pt idx="143">
                  <c:v>67.63</c:v>
                </c:pt>
                <c:pt idx="144">
                  <c:v>66.819999999999993</c:v>
                </c:pt>
                <c:pt idx="145">
                  <c:v>66.88</c:v>
                </c:pt>
                <c:pt idx="146">
                  <c:v>66.86</c:v>
                </c:pt>
                <c:pt idx="147">
                  <c:v>67.52</c:v>
                </c:pt>
                <c:pt idx="148">
                  <c:v>67.08</c:v>
                </c:pt>
                <c:pt idx="149">
                  <c:v>67.67</c:v>
                </c:pt>
                <c:pt idx="150">
                  <c:v>68.16</c:v>
                </c:pt>
                <c:pt idx="151">
                  <c:v>68.16</c:v>
                </c:pt>
                <c:pt idx="152">
                  <c:v>68.540000000000006</c:v>
                </c:pt>
                <c:pt idx="153">
                  <c:v>67.510000000000005</c:v>
                </c:pt>
                <c:pt idx="154">
                  <c:v>67.61</c:v>
                </c:pt>
                <c:pt idx="155">
                  <c:v>67.87</c:v>
                </c:pt>
                <c:pt idx="156">
                  <c:v>67.28</c:v>
                </c:pt>
                <c:pt idx="157">
                  <c:v>68.150000000000006</c:v>
                </c:pt>
                <c:pt idx="158">
                  <c:v>69.02</c:v>
                </c:pt>
                <c:pt idx="159">
                  <c:v>68.52</c:v>
                </c:pt>
                <c:pt idx="160">
                  <c:v>67.790000000000006</c:v>
                </c:pt>
                <c:pt idx="161">
                  <c:v>68.239999999999995</c:v>
                </c:pt>
                <c:pt idx="162">
                  <c:v>68.260000000000005</c:v>
                </c:pt>
                <c:pt idx="163">
                  <c:v>68.58</c:v>
                </c:pt>
                <c:pt idx="164">
                  <c:v>69.03</c:v>
                </c:pt>
                <c:pt idx="165">
                  <c:v>69.069999999999993</c:v>
                </c:pt>
                <c:pt idx="166">
                  <c:v>68.42</c:v>
                </c:pt>
                <c:pt idx="167">
                  <c:v>69.02</c:v>
                </c:pt>
                <c:pt idx="168">
                  <c:v>69.849999999999994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EA2-4279-B527-A9CEFF837C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01152"/>
        <c:axId val="1361640928"/>
        <c:extLst/>
      </c:scatterChart>
      <c:valAx>
        <c:axId val="1548701152"/>
        <c:scaling>
          <c:orientation val="minMax"/>
          <c:max val="63"/>
          <c:min val="4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Percentual de curvas normais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640928"/>
        <c:crosses val="autoZero"/>
        <c:crossBetween val="midCat"/>
        <c:majorUnit val="1"/>
      </c:valAx>
      <c:valAx>
        <c:axId val="1361640928"/>
        <c:scaling>
          <c:orientation val="minMax"/>
          <c:max val="1500"/>
          <c:min val="2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ysClr val="windowText" lastClr="000000"/>
                    </a:solidFill>
                  </a:rPr>
                  <a:t>Quantidade de 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701152"/>
        <c:crosses val="autoZero"/>
        <c:crossBetween val="midCat"/>
        <c:majorUnit val="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Todos!$G$2</c:f>
              <c:strCache>
                <c:ptCount val="1"/>
                <c:pt idx="0">
                  <c:v>Shapiro-Wilk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'Todos (2)'!$R$3:$R$58</c:f>
              <c:strCache>
                <c:ptCount val="56"/>
                <c:pt idx="0">
                  <c:v>450 - 475</c:v>
                </c:pt>
                <c:pt idx="1">
                  <c:v>475 - 500</c:v>
                </c:pt>
                <c:pt idx="2">
                  <c:v>500 - 525</c:v>
                </c:pt>
                <c:pt idx="3">
                  <c:v>525 - 550</c:v>
                </c:pt>
                <c:pt idx="4">
                  <c:v>550 - 575</c:v>
                </c:pt>
                <c:pt idx="5">
                  <c:v>575 - 600</c:v>
                </c:pt>
                <c:pt idx="6">
                  <c:v>600 - 625</c:v>
                </c:pt>
                <c:pt idx="7">
                  <c:v>625 - 650</c:v>
                </c:pt>
                <c:pt idx="8">
                  <c:v>650 - 675</c:v>
                </c:pt>
                <c:pt idx="9">
                  <c:v>675 - 700</c:v>
                </c:pt>
                <c:pt idx="10">
                  <c:v>700 - 725</c:v>
                </c:pt>
                <c:pt idx="11">
                  <c:v>725 - 750</c:v>
                </c:pt>
                <c:pt idx="12">
                  <c:v>750 - 775</c:v>
                </c:pt>
                <c:pt idx="13">
                  <c:v>775 - 800</c:v>
                </c:pt>
                <c:pt idx="14">
                  <c:v>800 - 825</c:v>
                </c:pt>
                <c:pt idx="15">
                  <c:v>825 - 850</c:v>
                </c:pt>
                <c:pt idx="16">
                  <c:v>850 - 875</c:v>
                </c:pt>
                <c:pt idx="17">
                  <c:v>875 - 900</c:v>
                </c:pt>
                <c:pt idx="18">
                  <c:v>900 - 925</c:v>
                </c:pt>
                <c:pt idx="19">
                  <c:v>925 - 950</c:v>
                </c:pt>
                <c:pt idx="20">
                  <c:v>950 - 975</c:v>
                </c:pt>
                <c:pt idx="21">
                  <c:v>975 - 1000</c:v>
                </c:pt>
                <c:pt idx="22">
                  <c:v>1000 - 1025</c:v>
                </c:pt>
                <c:pt idx="23">
                  <c:v>1025 - 1050</c:v>
                </c:pt>
                <c:pt idx="24">
                  <c:v>1050 - 1075</c:v>
                </c:pt>
                <c:pt idx="25">
                  <c:v>1075 - 1100</c:v>
                </c:pt>
                <c:pt idx="26">
                  <c:v>1100 - 1125</c:v>
                </c:pt>
                <c:pt idx="27">
                  <c:v>1125 - 1150</c:v>
                </c:pt>
                <c:pt idx="28">
                  <c:v>1150 - 1175</c:v>
                </c:pt>
                <c:pt idx="29">
                  <c:v>1175 - 1200</c:v>
                </c:pt>
                <c:pt idx="30">
                  <c:v>1200 - 1225</c:v>
                </c:pt>
                <c:pt idx="31">
                  <c:v>1225 - 1250</c:v>
                </c:pt>
                <c:pt idx="32">
                  <c:v>1250 - 1275</c:v>
                </c:pt>
                <c:pt idx="33">
                  <c:v>1275 - 1300</c:v>
                </c:pt>
                <c:pt idx="34">
                  <c:v>1300 - 1325</c:v>
                </c:pt>
                <c:pt idx="35">
                  <c:v>1325 - 1350</c:v>
                </c:pt>
                <c:pt idx="36">
                  <c:v>1350 - 1375</c:v>
                </c:pt>
                <c:pt idx="37">
                  <c:v>1375 - 1400</c:v>
                </c:pt>
                <c:pt idx="38">
                  <c:v>1400 - 1425</c:v>
                </c:pt>
                <c:pt idx="39">
                  <c:v>1425 - 1450</c:v>
                </c:pt>
                <c:pt idx="40">
                  <c:v>1450 - 1475</c:v>
                </c:pt>
                <c:pt idx="41">
                  <c:v>1475 - 1500</c:v>
                </c:pt>
                <c:pt idx="42">
                  <c:v>1500 - 1550</c:v>
                </c:pt>
                <c:pt idx="43">
                  <c:v>1550 - 1600</c:v>
                </c:pt>
                <c:pt idx="44">
                  <c:v>1600 - 1650</c:v>
                </c:pt>
                <c:pt idx="45">
                  <c:v>1650 - 1700</c:v>
                </c:pt>
                <c:pt idx="46">
                  <c:v>1700 - 1750</c:v>
                </c:pt>
                <c:pt idx="47">
                  <c:v>1750 - 1800</c:v>
                </c:pt>
                <c:pt idx="48">
                  <c:v>1800 - 1850</c:v>
                </c:pt>
                <c:pt idx="49">
                  <c:v>1850 - 1900</c:v>
                </c:pt>
                <c:pt idx="50">
                  <c:v>1900 - 1950</c:v>
                </c:pt>
                <c:pt idx="51">
                  <c:v>1950 - 2000</c:v>
                </c:pt>
                <c:pt idx="52">
                  <c:v>2000 - 2050</c:v>
                </c:pt>
                <c:pt idx="53">
                  <c:v>2050 - 2100</c:v>
                </c:pt>
                <c:pt idx="54">
                  <c:v>2100 - 2150</c:v>
                </c:pt>
                <c:pt idx="55">
                  <c:v>2150 - 2200</c:v>
                </c:pt>
              </c:strCache>
            </c:strRef>
          </c:cat>
          <c:val>
            <c:numRef>
              <c:f>'Todos (2)'!$S$3:$S$58</c:f>
              <c:numCache>
                <c:formatCode>0.000</c:formatCode>
                <c:ptCount val="56"/>
                <c:pt idx="0">
                  <c:v>0.98666179426274447</c:v>
                </c:pt>
                <c:pt idx="1">
                  <c:v>1.009074074074074</c:v>
                </c:pt>
                <c:pt idx="2">
                  <c:v>1.0192695907505964</c:v>
                </c:pt>
                <c:pt idx="3">
                  <c:v>0.98775657184011523</c:v>
                </c:pt>
                <c:pt idx="4">
                  <c:v>1.0355450236966826</c:v>
                </c:pt>
                <c:pt idx="5">
                  <c:v>0.98556592149269495</c:v>
                </c:pt>
                <c:pt idx="6">
                  <c:v>1.0069655295588498</c:v>
                </c:pt>
                <c:pt idx="7">
                  <c:v>0.99538843561546642</c:v>
                </c:pt>
                <c:pt idx="8">
                  <c:v>1.0078403421240201</c:v>
                </c:pt>
                <c:pt idx="9">
                  <c:v>1.0079561527581329</c:v>
                </c:pt>
                <c:pt idx="10">
                  <c:v>0.9957902122434662</c:v>
                </c:pt>
                <c:pt idx="11">
                  <c:v>1.0100405143561741</c:v>
                </c:pt>
                <c:pt idx="12">
                  <c:v>1.0099407045692361</c:v>
                </c:pt>
                <c:pt idx="13">
                  <c:v>0.99084786738041797</c:v>
                </c:pt>
                <c:pt idx="14">
                  <c:v>1.0006971070059254</c:v>
                </c:pt>
                <c:pt idx="15">
                  <c:v>1.0081853012887496</c:v>
                </c:pt>
                <c:pt idx="16">
                  <c:v>1.0044912765589911</c:v>
                </c:pt>
                <c:pt idx="17">
                  <c:v>0.99466895958727441</c:v>
                </c:pt>
                <c:pt idx="18">
                  <c:v>1.0143499308437067</c:v>
                </c:pt>
                <c:pt idx="19">
                  <c:v>0.99556843361172653</c:v>
                </c:pt>
                <c:pt idx="20">
                  <c:v>1.0306454374250986</c:v>
                </c:pt>
                <c:pt idx="21">
                  <c:v>0.96810631229235877</c:v>
                </c:pt>
                <c:pt idx="22">
                  <c:v>1.0090940288263555</c:v>
                </c:pt>
                <c:pt idx="23">
                  <c:v>1.0168338717905117</c:v>
                </c:pt>
                <c:pt idx="24">
                  <c:v>0.99648829431438135</c:v>
                </c:pt>
                <c:pt idx="25">
                  <c:v>0.99228058399060248</c:v>
                </c:pt>
                <c:pt idx="26">
                  <c:v>1.0062573989514629</c:v>
                </c:pt>
                <c:pt idx="27">
                  <c:v>0.99277310924369744</c:v>
                </c:pt>
                <c:pt idx="28">
                  <c:v>1.0238699847638395</c:v>
                </c:pt>
                <c:pt idx="29">
                  <c:v>1</c:v>
                </c:pt>
                <c:pt idx="30">
                  <c:v>0.99785052910052918</c:v>
                </c:pt>
                <c:pt idx="31">
                  <c:v>1.0014913007456503</c:v>
                </c:pt>
                <c:pt idx="32">
                  <c:v>0.99437458636664466</c:v>
                </c:pt>
                <c:pt idx="33">
                  <c:v>1.0086522462562395</c:v>
                </c:pt>
                <c:pt idx="34">
                  <c:v>0.99785549323655565</c:v>
                </c:pt>
                <c:pt idx="35">
                  <c:v>1.0069432964126301</c:v>
                </c:pt>
                <c:pt idx="36">
                  <c:v>0.99852241011328191</c:v>
                </c:pt>
                <c:pt idx="37">
                  <c:v>0.99917790200591916</c:v>
                </c:pt>
                <c:pt idx="38">
                  <c:v>1.0039493170972518</c:v>
                </c:pt>
                <c:pt idx="39">
                  <c:v>1.0090149155876087</c:v>
                </c:pt>
                <c:pt idx="40">
                  <c:v>0.99723846653671211</c:v>
                </c:pt>
                <c:pt idx="41">
                  <c:v>1.0175924417657598</c:v>
                </c:pt>
                <c:pt idx="42">
                  <c:v>0.97935008804226031</c:v>
                </c:pt>
                <c:pt idx="43">
                  <c:v>1.0336711343576332</c:v>
                </c:pt>
                <c:pt idx="44">
                  <c:v>0.99557242251739408</c:v>
                </c:pt>
                <c:pt idx="45">
                  <c:v>1.0038119440914868</c:v>
                </c:pt>
                <c:pt idx="46">
                  <c:v>0.9957278481012658</c:v>
                </c:pt>
                <c:pt idx="47">
                  <c:v>0.99507389162561577</c:v>
                </c:pt>
                <c:pt idx="48">
                  <c:v>1.0055892686042798</c:v>
                </c:pt>
                <c:pt idx="49">
                  <c:v>1.0014292520247738</c:v>
                </c:pt>
                <c:pt idx="50">
                  <c:v>1.0023786869647955</c:v>
                </c:pt>
                <c:pt idx="51">
                  <c:v>1.0007910140800507</c:v>
                </c:pt>
                <c:pt idx="52">
                  <c:v>1.0071134998419222</c:v>
                </c:pt>
                <c:pt idx="53">
                  <c:v>0.9981164652330875</c:v>
                </c:pt>
                <c:pt idx="54">
                  <c:v>1.0059757823557163</c:v>
                </c:pt>
                <c:pt idx="55">
                  <c:v>1.0067219008910429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1D-4F72-A2E0-89549FEABD90}"/>
            </c:ext>
          </c:extLst>
        </c:ser>
        <c:ser>
          <c:idx val="1"/>
          <c:order val="1"/>
          <c:tx>
            <c:strRef>
              <c:f>Todos!$H$2</c:f>
              <c:strCache>
                <c:ptCount val="1"/>
                <c:pt idx="0">
                  <c:v>Anderson-Darling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'Todos (2)'!$R$3:$R$58</c:f>
              <c:strCache>
                <c:ptCount val="56"/>
                <c:pt idx="0">
                  <c:v>450 - 475</c:v>
                </c:pt>
                <c:pt idx="1">
                  <c:v>475 - 500</c:v>
                </c:pt>
                <c:pt idx="2">
                  <c:v>500 - 525</c:v>
                </c:pt>
                <c:pt idx="3">
                  <c:v>525 - 550</c:v>
                </c:pt>
                <c:pt idx="4">
                  <c:v>550 - 575</c:v>
                </c:pt>
                <c:pt idx="5">
                  <c:v>575 - 600</c:v>
                </c:pt>
                <c:pt idx="6">
                  <c:v>600 - 625</c:v>
                </c:pt>
                <c:pt idx="7">
                  <c:v>625 - 650</c:v>
                </c:pt>
                <c:pt idx="8">
                  <c:v>650 - 675</c:v>
                </c:pt>
                <c:pt idx="9">
                  <c:v>675 - 700</c:v>
                </c:pt>
                <c:pt idx="10">
                  <c:v>700 - 725</c:v>
                </c:pt>
                <c:pt idx="11">
                  <c:v>725 - 750</c:v>
                </c:pt>
                <c:pt idx="12">
                  <c:v>750 - 775</c:v>
                </c:pt>
                <c:pt idx="13">
                  <c:v>775 - 800</c:v>
                </c:pt>
                <c:pt idx="14">
                  <c:v>800 - 825</c:v>
                </c:pt>
                <c:pt idx="15">
                  <c:v>825 - 850</c:v>
                </c:pt>
                <c:pt idx="16">
                  <c:v>850 - 875</c:v>
                </c:pt>
                <c:pt idx="17">
                  <c:v>875 - 900</c:v>
                </c:pt>
                <c:pt idx="18">
                  <c:v>900 - 925</c:v>
                </c:pt>
                <c:pt idx="19">
                  <c:v>925 - 950</c:v>
                </c:pt>
                <c:pt idx="20">
                  <c:v>950 - 975</c:v>
                </c:pt>
                <c:pt idx="21">
                  <c:v>975 - 1000</c:v>
                </c:pt>
                <c:pt idx="22">
                  <c:v>1000 - 1025</c:v>
                </c:pt>
                <c:pt idx="23">
                  <c:v>1025 - 1050</c:v>
                </c:pt>
                <c:pt idx="24">
                  <c:v>1050 - 1075</c:v>
                </c:pt>
                <c:pt idx="25">
                  <c:v>1075 - 1100</c:v>
                </c:pt>
                <c:pt idx="26">
                  <c:v>1100 - 1125</c:v>
                </c:pt>
                <c:pt idx="27">
                  <c:v>1125 - 1150</c:v>
                </c:pt>
                <c:pt idx="28">
                  <c:v>1150 - 1175</c:v>
                </c:pt>
                <c:pt idx="29">
                  <c:v>1175 - 1200</c:v>
                </c:pt>
                <c:pt idx="30">
                  <c:v>1200 - 1225</c:v>
                </c:pt>
                <c:pt idx="31">
                  <c:v>1225 - 1250</c:v>
                </c:pt>
                <c:pt idx="32">
                  <c:v>1250 - 1275</c:v>
                </c:pt>
                <c:pt idx="33">
                  <c:v>1275 - 1300</c:v>
                </c:pt>
                <c:pt idx="34">
                  <c:v>1300 - 1325</c:v>
                </c:pt>
                <c:pt idx="35">
                  <c:v>1325 - 1350</c:v>
                </c:pt>
                <c:pt idx="36">
                  <c:v>1350 - 1375</c:v>
                </c:pt>
                <c:pt idx="37">
                  <c:v>1375 - 1400</c:v>
                </c:pt>
                <c:pt idx="38">
                  <c:v>1400 - 1425</c:v>
                </c:pt>
                <c:pt idx="39">
                  <c:v>1425 - 1450</c:v>
                </c:pt>
                <c:pt idx="40">
                  <c:v>1450 - 1475</c:v>
                </c:pt>
                <c:pt idx="41">
                  <c:v>1475 - 1500</c:v>
                </c:pt>
                <c:pt idx="42">
                  <c:v>1500 - 1550</c:v>
                </c:pt>
                <c:pt idx="43">
                  <c:v>1550 - 1600</c:v>
                </c:pt>
                <c:pt idx="44">
                  <c:v>1600 - 1650</c:v>
                </c:pt>
                <c:pt idx="45">
                  <c:v>1650 - 1700</c:v>
                </c:pt>
                <c:pt idx="46">
                  <c:v>1700 - 1750</c:v>
                </c:pt>
                <c:pt idx="47">
                  <c:v>1750 - 1800</c:v>
                </c:pt>
                <c:pt idx="48">
                  <c:v>1800 - 1850</c:v>
                </c:pt>
                <c:pt idx="49">
                  <c:v>1850 - 1900</c:v>
                </c:pt>
                <c:pt idx="50">
                  <c:v>1900 - 1950</c:v>
                </c:pt>
                <c:pt idx="51">
                  <c:v>1950 - 2000</c:v>
                </c:pt>
                <c:pt idx="52">
                  <c:v>2000 - 2050</c:v>
                </c:pt>
                <c:pt idx="53">
                  <c:v>2050 - 2100</c:v>
                </c:pt>
                <c:pt idx="54">
                  <c:v>2100 - 2150</c:v>
                </c:pt>
                <c:pt idx="55">
                  <c:v>2150 - 2200</c:v>
                </c:pt>
              </c:strCache>
            </c:strRef>
          </c:cat>
          <c:val>
            <c:numRef>
              <c:f>'Todos (2)'!$T$3:$T$58</c:f>
              <c:numCache>
                <c:formatCode>0.000</c:formatCode>
                <c:ptCount val="56"/>
                <c:pt idx="0">
                  <c:v>0.98909090909090913</c:v>
                </c:pt>
                <c:pt idx="1">
                  <c:v>0.98200464396284826</c:v>
                </c:pt>
                <c:pt idx="2">
                  <c:v>1.0435467980295567</c:v>
                </c:pt>
                <c:pt idx="3">
                  <c:v>0.99414652567975825</c:v>
                </c:pt>
                <c:pt idx="4">
                  <c:v>1.0112060778727445</c:v>
                </c:pt>
                <c:pt idx="5">
                  <c:v>1.0187828700225394</c:v>
                </c:pt>
                <c:pt idx="6">
                  <c:v>0.9858038348082595</c:v>
                </c:pt>
                <c:pt idx="7">
                  <c:v>1.0121563493547783</c:v>
                </c:pt>
                <c:pt idx="8">
                  <c:v>1.0099778270509978</c:v>
                </c:pt>
                <c:pt idx="9">
                  <c:v>0.99377972923527269</c:v>
                </c:pt>
                <c:pt idx="10">
                  <c:v>1.0274300441826216</c:v>
                </c:pt>
                <c:pt idx="11">
                  <c:v>0.99265364629994624</c:v>
                </c:pt>
                <c:pt idx="12">
                  <c:v>0.99187725631768964</c:v>
                </c:pt>
                <c:pt idx="13">
                  <c:v>1.0120109190172883</c:v>
                </c:pt>
                <c:pt idx="14">
                  <c:v>1.0066534795900017</c:v>
                </c:pt>
                <c:pt idx="15">
                  <c:v>0.99696320114326553</c:v>
                </c:pt>
                <c:pt idx="16">
                  <c:v>0.98100698799498298</c:v>
                </c:pt>
                <c:pt idx="17">
                  <c:v>1.0306849315068494</c:v>
                </c:pt>
                <c:pt idx="18">
                  <c:v>0.99875952507531451</c:v>
                </c:pt>
                <c:pt idx="19">
                  <c:v>1.0159687721788502</c:v>
                </c:pt>
                <c:pt idx="20">
                  <c:v>0.9959832343695425</c:v>
                </c:pt>
                <c:pt idx="21">
                  <c:v>1.0103454322286516</c:v>
                </c:pt>
                <c:pt idx="22">
                  <c:v>0.99288441513363423</c:v>
                </c:pt>
                <c:pt idx="23">
                  <c:v>0.99423177766124804</c:v>
                </c:pt>
                <c:pt idx="24">
                  <c:v>0.99964838255977495</c:v>
                </c:pt>
                <c:pt idx="25">
                  <c:v>1.0026380583890258</c:v>
                </c:pt>
                <c:pt idx="26">
                  <c:v>1.0075425363971233</c:v>
                </c:pt>
                <c:pt idx="27">
                  <c:v>1.0041782729805013</c:v>
                </c:pt>
                <c:pt idx="28">
                  <c:v>1.0022538141470181</c:v>
                </c:pt>
                <c:pt idx="29">
                  <c:v>0.99948105864037362</c:v>
                </c:pt>
                <c:pt idx="30">
                  <c:v>0.99965385946694352</c:v>
                </c:pt>
                <c:pt idx="31">
                  <c:v>1.0174861495844876</c:v>
                </c:pt>
                <c:pt idx="32">
                  <c:v>1.0005104645227156</c:v>
                </c:pt>
                <c:pt idx="33">
                  <c:v>0.99846938775510208</c:v>
                </c:pt>
                <c:pt idx="34">
                  <c:v>0.997615397717595</c:v>
                </c:pt>
                <c:pt idx="35">
                  <c:v>0.99265835752091514</c:v>
                </c:pt>
                <c:pt idx="36">
                  <c:v>0.99879600963192294</c:v>
                </c:pt>
                <c:pt idx="37">
                  <c:v>1.0127432409161357</c:v>
                </c:pt>
                <c:pt idx="38">
                  <c:v>1.0096922292127188</c:v>
                </c:pt>
                <c:pt idx="39">
                  <c:v>1.013472549680027</c:v>
                </c:pt>
                <c:pt idx="40">
                  <c:v>0.98753738783649048</c:v>
                </c:pt>
                <c:pt idx="41">
                  <c:v>1.0006730607437322</c:v>
                </c:pt>
                <c:pt idx="42">
                  <c:v>1.0121069446779889</c:v>
                </c:pt>
                <c:pt idx="43">
                  <c:v>0.98853630171124773</c:v>
                </c:pt>
                <c:pt idx="44">
                  <c:v>1.0168067226890756</c:v>
                </c:pt>
                <c:pt idx="45">
                  <c:v>0.99900826446280988</c:v>
                </c:pt>
                <c:pt idx="46">
                  <c:v>1.0089344804765057</c:v>
                </c:pt>
                <c:pt idx="47">
                  <c:v>0.99688422433584789</c:v>
                </c:pt>
                <c:pt idx="48">
                  <c:v>1.0024675111037999</c:v>
                </c:pt>
                <c:pt idx="49">
                  <c:v>1.0088611749261569</c:v>
                </c:pt>
                <c:pt idx="50">
                  <c:v>0.98227065712426809</c:v>
                </c:pt>
                <c:pt idx="51">
                  <c:v>1.019705249213446</c:v>
                </c:pt>
                <c:pt idx="52">
                  <c:v>1.02582007145177</c:v>
                </c:pt>
                <c:pt idx="53">
                  <c:v>0.96849770460661699</c:v>
                </c:pt>
                <c:pt idx="54">
                  <c:v>1.013076168682576</c:v>
                </c:pt>
                <c:pt idx="55">
                  <c:v>0.99499838657631501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1D-4F72-A2E0-89549FEABD90}"/>
            </c:ext>
          </c:extLst>
        </c:ser>
        <c:ser>
          <c:idx val="2"/>
          <c:order val="2"/>
          <c:tx>
            <c:strRef>
              <c:f>Todos!$I$2</c:f>
              <c:strCache>
                <c:ptCount val="1"/>
                <c:pt idx="0">
                  <c:v>Kolmogorov-Smirnov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'Todos (2)'!$R$3:$R$58</c:f>
              <c:strCache>
                <c:ptCount val="56"/>
                <c:pt idx="0">
                  <c:v>450 - 475</c:v>
                </c:pt>
                <c:pt idx="1">
                  <c:v>475 - 500</c:v>
                </c:pt>
                <c:pt idx="2">
                  <c:v>500 - 525</c:v>
                </c:pt>
                <c:pt idx="3">
                  <c:v>525 - 550</c:v>
                </c:pt>
                <c:pt idx="4">
                  <c:v>550 - 575</c:v>
                </c:pt>
                <c:pt idx="5">
                  <c:v>575 - 600</c:v>
                </c:pt>
                <c:pt idx="6">
                  <c:v>600 - 625</c:v>
                </c:pt>
                <c:pt idx="7">
                  <c:v>625 - 650</c:v>
                </c:pt>
                <c:pt idx="8">
                  <c:v>650 - 675</c:v>
                </c:pt>
                <c:pt idx="9">
                  <c:v>675 - 700</c:v>
                </c:pt>
                <c:pt idx="10">
                  <c:v>700 - 725</c:v>
                </c:pt>
                <c:pt idx="11">
                  <c:v>725 - 750</c:v>
                </c:pt>
                <c:pt idx="12">
                  <c:v>750 - 775</c:v>
                </c:pt>
                <c:pt idx="13">
                  <c:v>775 - 800</c:v>
                </c:pt>
                <c:pt idx="14">
                  <c:v>800 - 825</c:v>
                </c:pt>
                <c:pt idx="15">
                  <c:v>825 - 850</c:v>
                </c:pt>
                <c:pt idx="16">
                  <c:v>850 - 875</c:v>
                </c:pt>
                <c:pt idx="17">
                  <c:v>875 - 900</c:v>
                </c:pt>
                <c:pt idx="18">
                  <c:v>900 - 925</c:v>
                </c:pt>
                <c:pt idx="19">
                  <c:v>925 - 950</c:v>
                </c:pt>
                <c:pt idx="20">
                  <c:v>950 - 975</c:v>
                </c:pt>
                <c:pt idx="21">
                  <c:v>975 - 1000</c:v>
                </c:pt>
                <c:pt idx="22">
                  <c:v>1000 - 1025</c:v>
                </c:pt>
                <c:pt idx="23">
                  <c:v>1025 - 1050</c:v>
                </c:pt>
                <c:pt idx="24">
                  <c:v>1050 - 1075</c:v>
                </c:pt>
                <c:pt idx="25">
                  <c:v>1075 - 1100</c:v>
                </c:pt>
                <c:pt idx="26">
                  <c:v>1100 - 1125</c:v>
                </c:pt>
                <c:pt idx="27">
                  <c:v>1125 - 1150</c:v>
                </c:pt>
                <c:pt idx="28">
                  <c:v>1150 - 1175</c:v>
                </c:pt>
                <c:pt idx="29">
                  <c:v>1175 - 1200</c:v>
                </c:pt>
                <c:pt idx="30">
                  <c:v>1200 - 1225</c:v>
                </c:pt>
                <c:pt idx="31">
                  <c:v>1225 - 1250</c:v>
                </c:pt>
                <c:pt idx="32">
                  <c:v>1250 - 1275</c:v>
                </c:pt>
                <c:pt idx="33">
                  <c:v>1275 - 1300</c:v>
                </c:pt>
                <c:pt idx="34">
                  <c:v>1300 - 1325</c:v>
                </c:pt>
                <c:pt idx="35">
                  <c:v>1325 - 1350</c:v>
                </c:pt>
                <c:pt idx="36">
                  <c:v>1350 - 1375</c:v>
                </c:pt>
                <c:pt idx="37">
                  <c:v>1375 - 1400</c:v>
                </c:pt>
                <c:pt idx="38">
                  <c:v>1400 - 1425</c:v>
                </c:pt>
                <c:pt idx="39">
                  <c:v>1425 - 1450</c:v>
                </c:pt>
                <c:pt idx="40">
                  <c:v>1450 - 1475</c:v>
                </c:pt>
                <c:pt idx="41">
                  <c:v>1475 - 1500</c:v>
                </c:pt>
                <c:pt idx="42">
                  <c:v>1500 - 1550</c:v>
                </c:pt>
                <c:pt idx="43">
                  <c:v>1550 - 1600</c:v>
                </c:pt>
                <c:pt idx="44">
                  <c:v>1600 - 1650</c:v>
                </c:pt>
                <c:pt idx="45">
                  <c:v>1650 - 1700</c:v>
                </c:pt>
                <c:pt idx="46">
                  <c:v>1700 - 1750</c:v>
                </c:pt>
                <c:pt idx="47">
                  <c:v>1750 - 1800</c:v>
                </c:pt>
                <c:pt idx="48">
                  <c:v>1800 - 1850</c:v>
                </c:pt>
                <c:pt idx="49">
                  <c:v>1850 - 1900</c:v>
                </c:pt>
                <c:pt idx="50">
                  <c:v>1900 - 1950</c:v>
                </c:pt>
                <c:pt idx="51">
                  <c:v>1950 - 2000</c:v>
                </c:pt>
                <c:pt idx="52">
                  <c:v>2000 - 2050</c:v>
                </c:pt>
                <c:pt idx="53">
                  <c:v>2050 - 2100</c:v>
                </c:pt>
                <c:pt idx="54">
                  <c:v>2100 - 2150</c:v>
                </c:pt>
                <c:pt idx="55">
                  <c:v>2150 - 2200</c:v>
                </c:pt>
              </c:strCache>
            </c:strRef>
          </c:cat>
          <c:val>
            <c:numRef>
              <c:f>'Todos (2)'!$U$3:$U$58</c:f>
              <c:numCache>
                <c:formatCode>0.000</c:formatCode>
                <c:ptCount val="56"/>
                <c:pt idx="0">
                  <c:v>1.0183621006243113</c:v>
                </c:pt>
                <c:pt idx="1">
                  <c:v>0.97944464478903714</c:v>
                </c:pt>
                <c:pt idx="2">
                  <c:v>1.0263254786450662</c:v>
                </c:pt>
                <c:pt idx="3">
                  <c:v>0.9949775784753363</c:v>
                </c:pt>
                <c:pt idx="4">
                  <c:v>1.0025238867856499</c:v>
                </c:pt>
                <c:pt idx="5">
                  <c:v>1.0035964754540552</c:v>
                </c:pt>
                <c:pt idx="6">
                  <c:v>1.0053753807561367</c:v>
                </c:pt>
                <c:pt idx="7">
                  <c:v>1.0028515416146855</c:v>
                </c:pt>
                <c:pt idx="8">
                  <c:v>1</c:v>
                </c:pt>
                <c:pt idx="9">
                  <c:v>0.98987026834903147</c:v>
                </c:pt>
                <c:pt idx="10">
                  <c:v>1.0254937163375224</c:v>
                </c:pt>
                <c:pt idx="11">
                  <c:v>0.99667366946778713</c:v>
                </c:pt>
                <c:pt idx="12">
                  <c:v>1.006147900930968</c:v>
                </c:pt>
                <c:pt idx="13">
                  <c:v>1.0043645251396649</c:v>
                </c:pt>
                <c:pt idx="14">
                  <c:v>1.0048670258995307</c:v>
                </c:pt>
                <c:pt idx="15">
                  <c:v>1.0041515308770108</c:v>
                </c:pt>
                <c:pt idx="16">
                  <c:v>0.99086993970714909</c:v>
                </c:pt>
                <c:pt idx="17">
                  <c:v>1.0121696801112656</c:v>
                </c:pt>
                <c:pt idx="18">
                  <c:v>0.98746135348677433</c:v>
                </c:pt>
                <c:pt idx="19">
                  <c:v>1.0078274482518699</c:v>
                </c:pt>
                <c:pt idx="20">
                  <c:v>1.0103555402140145</c:v>
                </c:pt>
                <c:pt idx="21">
                  <c:v>0.99162965493679534</c:v>
                </c:pt>
                <c:pt idx="22">
                  <c:v>1.0055124892334195</c:v>
                </c:pt>
                <c:pt idx="23">
                  <c:v>1.0089086859688197</c:v>
                </c:pt>
                <c:pt idx="24">
                  <c:v>1.000339616233656</c:v>
                </c:pt>
                <c:pt idx="25">
                  <c:v>1.0091665252079445</c:v>
                </c:pt>
                <c:pt idx="26">
                  <c:v>0.99310344827586206</c:v>
                </c:pt>
                <c:pt idx="27">
                  <c:v>0.99525745257452569</c:v>
                </c:pt>
                <c:pt idx="28">
                  <c:v>1.019571136827774</c:v>
                </c:pt>
                <c:pt idx="29">
                  <c:v>0.98864964112835918</c:v>
                </c:pt>
                <c:pt idx="30">
                  <c:v>0.99577916596319438</c:v>
                </c:pt>
                <c:pt idx="31">
                  <c:v>1.0198372329603256</c:v>
                </c:pt>
                <c:pt idx="32">
                  <c:v>0.98902743142144645</c:v>
                </c:pt>
                <c:pt idx="33">
                  <c:v>1.0040342914775591</c:v>
                </c:pt>
                <c:pt idx="34">
                  <c:v>1.0143981248953626</c:v>
                </c:pt>
                <c:pt idx="35">
                  <c:v>0.99917478131704895</c:v>
                </c:pt>
                <c:pt idx="36">
                  <c:v>0.99768747935249424</c:v>
                </c:pt>
                <c:pt idx="37">
                  <c:v>1.0021523178807947</c:v>
                </c:pt>
                <c:pt idx="38">
                  <c:v>0.99851313398314878</c:v>
                </c:pt>
                <c:pt idx="39">
                  <c:v>0.99470549305095968</c:v>
                </c:pt>
                <c:pt idx="40">
                  <c:v>0.99700598802395213</c:v>
                </c:pt>
                <c:pt idx="41">
                  <c:v>1.0143476810143477</c:v>
                </c:pt>
                <c:pt idx="42">
                  <c:v>1.0050986842105263</c:v>
                </c:pt>
                <c:pt idx="43">
                  <c:v>0.99198167239404345</c:v>
                </c:pt>
                <c:pt idx="44">
                  <c:v>1.0282085120422304</c:v>
                </c:pt>
                <c:pt idx="45">
                  <c:v>0.99117599871650897</c:v>
                </c:pt>
                <c:pt idx="46">
                  <c:v>1.0048559404337973</c:v>
                </c:pt>
                <c:pt idx="47">
                  <c:v>0.99259020618556704</c:v>
                </c:pt>
                <c:pt idx="48">
                  <c:v>1.0071405387861085</c:v>
                </c:pt>
                <c:pt idx="49">
                  <c:v>0.99774411859490819</c:v>
                </c:pt>
                <c:pt idx="50">
                  <c:v>1.000968992248062</c:v>
                </c:pt>
                <c:pt idx="51">
                  <c:v>1.0085511455308165</c:v>
                </c:pt>
                <c:pt idx="52">
                  <c:v>0.99776035834266519</c:v>
                </c:pt>
                <c:pt idx="53">
                  <c:v>1.0006413339746674</c:v>
                </c:pt>
                <c:pt idx="54">
                  <c:v>1.0115366127223202</c:v>
                </c:pt>
                <c:pt idx="55">
                  <c:v>1.0093457943925233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1D-4F72-A2E0-89549FEABD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34319"/>
        <c:axId val="733761743"/>
      </c:lineChart>
      <c:catAx>
        <c:axId val="7159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61743"/>
        <c:crosses val="autoZero"/>
        <c:auto val="1"/>
        <c:lblAlgn val="ctr"/>
        <c:lblOffset val="100"/>
        <c:noMultiLvlLbl val="0"/>
      </c:catAx>
      <c:valAx>
        <c:axId val="733761743"/>
        <c:scaling>
          <c:orientation val="minMax"/>
          <c:max val="1.3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0" i="0" baseline="0">
                    <a:effectLst/>
                  </a:rPr>
                  <a:t>Razão entre os percentuais</a:t>
                </a:r>
                <a:endParaRPr lang="pt-B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9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Todos!$B$2</c:f>
              <c:strCache>
                <c:ptCount val="1"/>
                <c:pt idx="0">
                  <c:v>Shapiro-Wilk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Todos!$B$3:$B$171</c:f>
              <c:numCache>
                <c:formatCode>General</c:formatCode>
                <c:ptCount val="169"/>
                <c:pt idx="0">
                  <c:v>13.79</c:v>
                </c:pt>
                <c:pt idx="1">
                  <c:v>17.100000000000001</c:v>
                </c:pt>
                <c:pt idx="2">
                  <c:v>21.01</c:v>
                </c:pt>
                <c:pt idx="3">
                  <c:v>24.11</c:v>
                </c:pt>
                <c:pt idx="4">
                  <c:v>26.08</c:v>
                </c:pt>
                <c:pt idx="5">
                  <c:v>28.74</c:v>
                </c:pt>
                <c:pt idx="6">
                  <c:v>30.23</c:v>
                </c:pt>
                <c:pt idx="7">
                  <c:v>31.29</c:v>
                </c:pt>
                <c:pt idx="8">
                  <c:v>32.32</c:v>
                </c:pt>
                <c:pt idx="9">
                  <c:v>34.130000000000003</c:v>
                </c:pt>
                <c:pt idx="10">
                  <c:v>35.799999999999997</c:v>
                </c:pt>
                <c:pt idx="11">
                  <c:v>36.08</c:v>
                </c:pt>
                <c:pt idx="12">
                  <c:v>36.94</c:v>
                </c:pt>
                <c:pt idx="13">
                  <c:v>38.1</c:v>
                </c:pt>
                <c:pt idx="14">
                  <c:v>39.35</c:v>
                </c:pt>
                <c:pt idx="15">
                  <c:v>40.03</c:v>
                </c:pt>
                <c:pt idx="16">
                  <c:v>39.82</c:v>
                </c:pt>
                <c:pt idx="17">
                  <c:v>41.05</c:v>
                </c:pt>
                <c:pt idx="18">
                  <c:v>40.24</c:v>
                </c:pt>
                <c:pt idx="19">
                  <c:v>41.99</c:v>
                </c:pt>
                <c:pt idx="20">
                  <c:v>42.89</c:v>
                </c:pt>
                <c:pt idx="21">
                  <c:v>42.75</c:v>
                </c:pt>
                <c:pt idx="22">
                  <c:v>44.65</c:v>
                </c:pt>
                <c:pt idx="23">
                  <c:v>43.64</c:v>
                </c:pt>
                <c:pt idx="24">
                  <c:v>43.54</c:v>
                </c:pt>
                <c:pt idx="25">
                  <c:v>44.35</c:v>
                </c:pt>
                <c:pt idx="26">
                  <c:v>44.63</c:v>
                </c:pt>
                <c:pt idx="27">
                  <c:v>45.68</c:v>
                </c:pt>
                <c:pt idx="28">
                  <c:v>46.39</c:v>
                </c:pt>
                <c:pt idx="29">
                  <c:v>45.59</c:v>
                </c:pt>
                <c:pt idx="30">
                  <c:v>46.56</c:v>
                </c:pt>
                <c:pt idx="31">
                  <c:v>46.59</c:v>
                </c:pt>
                <c:pt idx="32">
                  <c:v>47.24</c:v>
                </c:pt>
                <c:pt idx="33">
                  <c:v>47.13</c:v>
                </c:pt>
                <c:pt idx="34">
                  <c:v>47.23</c:v>
                </c:pt>
                <c:pt idx="35">
                  <c:v>47.58</c:v>
                </c:pt>
                <c:pt idx="36">
                  <c:v>48.51</c:v>
                </c:pt>
                <c:pt idx="37">
                  <c:v>47.99</c:v>
                </c:pt>
                <c:pt idx="38">
                  <c:v>47.14</c:v>
                </c:pt>
                <c:pt idx="39">
                  <c:v>48.64</c:v>
                </c:pt>
                <c:pt idx="40">
                  <c:v>48.78</c:v>
                </c:pt>
                <c:pt idx="41">
                  <c:v>48.79</c:v>
                </c:pt>
                <c:pt idx="42">
                  <c:v>49.57</c:v>
                </c:pt>
                <c:pt idx="43">
                  <c:v>49.37</c:v>
                </c:pt>
                <c:pt idx="44">
                  <c:v>48.51</c:v>
                </c:pt>
                <c:pt idx="45">
                  <c:v>50.13</c:v>
                </c:pt>
                <c:pt idx="46">
                  <c:v>49.51</c:v>
                </c:pt>
                <c:pt idx="47">
                  <c:v>50.25</c:v>
                </c:pt>
                <c:pt idx="48">
                  <c:v>49.87</c:v>
                </c:pt>
                <c:pt idx="49">
                  <c:v>51.34</c:v>
                </c:pt>
                <c:pt idx="50">
                  <c:v>51.56</c:v>
                </c:pt>
                <c:pt idx="51">
                  <c:v>52.17</c:v>
                </c:pt>
                <c:pt idx="52">
                  <c:v>52.51</c:v>
                </c:pt>
                <c:pt idx="53">
                  <c:v>52.76</c:v>
                </c:pt>
                <c:pt idx="54">
                  <c:v>53.74</c:v>
                </c:pt>
                <c:pt idx="55">
                  <c:v>53.96</c:v>
                </c:pt>
                <c:pt idx="56">
                  <c:v>54.73</c:v>
                </c:pt>
                <c:pt idx="57">
                  <c:v>54</c:v>
                </c:pt>
                <c:pt idx="58">
                  <c:v>54.49</c:v>
                </c:pt>
                <c:pt idx="59">
                  <c:v>55.54</c:v>
                </c:pt>
                <c:pt idx="60">
                  <c:v>54.86</c:v>
                </c:pt>
                <c:pt idx="61">
                  <c:v>56.81</c:v>
                </c:pt>
                <c:pt idx="62">
                  <c:v>55.99</c:v>
                </c:pt>
                <c:pt idx="63">
                  <c:v>56.38</c:v>
                </c:pt>
                <c:pt idx="64">
                  <c:v>56.12</c:v>
                </c:pt>
                <c:pt idx="65">
                  <c:v>56.56</c:v>
                </c:pt>
                <c:pt idx="66">
                  <c:v>57.01</c:v>
                </c:pt>
                <c:pt idx="67">
                  <c:v>56.77</c:v>
                </c:pt>
                <c:pt idx="68">
                  <c:v>57.34</c:v>
                </c:pt>
                <c:pt idx="69">
                  <c:v>57.91</c:v>
                </c:pt>
                <c:pt idx="70">
                  <c:v>57.38</c:v>
                </c:pt>
                <c:pt idx="71">
                  <c:v>57.42</c:v>
                </c:pt>
                <c:pt idx="72">
                  <c:v>57.89</c:v>
                </c:pt>
                <c:pt idx="73">
                  <c:v>58.15</c:v>
                </c:pt>
                <c:pt idx="74">
                  <c:v>57.84</c:v>
                </c:pt>
                <c:pt idx="75">
                  <c:v>58.67</c:v>
                </c:pt>
                <c:pt idx="76">
                  <c:v>58.41</c:v>
                </c:pt>
                <c:pt idx="77">
                  <c:v>60.2</c:v>
                </c:pt>
                <c:pt idx="78">
                  <c:v>58.28</c:v>
                </c:pt>
                <c:pt idx="79">
                  <c:v>58.81</c:v>
                </c:pt>
                <c:pt idx="80">
                  <c:v>59.8</c:v>
                </c:pt>
                <c:pt idx="81">
                  <c:v>59.59</c:v>
                </c:pt>
                <c:pt idx="82">
                  <c:v>59.13</c:v>
                </c:pt>
                <c:pt idx="83">
                  <c:v>59.5</c:v>
                </c:pt>
                <c:pt idx="84">
                  <c:v>59.07</c:v>
                </c:pt>
                <c:pt idx="85">
                  <c:v>60.48</c:v>
                </c:pt>
                <c:pt idx="86">
                  <c:v>60.48</c:v>
                </c:pt>
                <c:pt idx="87">
                  <c:v>60.35</c:v>
                </c:pt>
                <c:pt idx="88">
                  <c:v>60.44</c:v>
                </c:pt>
                <c:pt idx="89">
                  <c:v>60.1</c:v>
                </c:pt>
                <c:pt idx="90">
                  <c:v>60.62</c:v>
                </c:pt>
                <c:pt idx="91">
                  <c:v>60.49</c:v>
                </c:pt>
                <c:pt idx="92">
                  <c:v>60.91</c:v>
                </c:pt>
                <c:pt idx="93">
                  <c:v>60.82</c:v>
                </c:pt>
                <c:pt idx="94">
                  <c:v>60.77</c:v>
                </c:pt>
                <c:pt idx="95">
                  <c:v>61.01</c:v>
                </c:pt>
                <c:pt idx="96">
                  <c:v>61.56</c:v>
                </c:pt>
                <c:pt idx="97">
                  <c:v>61.39</c:v>
                </c:pt>
                <c:pt idx="98">
                  <c:v>62.47</c:v>
                </c:pt>
                <c:pt idx="99">
                  <c:v>61.18</c:v>
                </c:pt>
                <c:pt idx="100">
                  <c:v>63.24</c:v>
                </c:pt>
                <c:pt idx="101">
                  <c:v>62.96</c:v>
                </c:pt>
                <c:pt idx="102">
                  <c:v>63.2</c:v>
                </c:pt>
                <c:pt idx="103">
                  <c:v>62.93</c:v>
                </c:pt>
                <c:pt idx="104">
                  <c:v>62.62</c:v>
                </c:pt>
                <c:pt idx="105">
                  <c:v>62.97</c:v>
                </c:pt>
                <c:pt idx="106">
                  <c:v>63.06</c:v>
                </c:pt>
                <c:pt idx="107">
                  <c:v>63.21</c:v>
                </c:pt>
                <c:pt idx="108">
                  <c:v>63.26</c:v>
                </c:pt>
                <c:pt idx="109">
                  <c:v>63.71</c:v>
                </c:pt>
                <c:pt idx="110">
                  <c:v>63.59</c:v>
                </c:pt>
                <c:pt idx="111">
                  <c:v>63.97</c:v>
                </c:pt>
                <c:pt idx="112">
                  <c:v>64.400000000000006</c:v>
                </c:pt>
                <c:pt idx="113">
                  <c:v>65.239999999999995</c:v>
                </c:pt>
                <c:pt idx="114">
                  <c:v>64.42</c:v>
                </c:pt>
                <c:pt idx="115">
                  <c:v>65.25</c:v>
                </c:pt>
                <c:pt idx="116">
                  <c:v>64.44</c:v>
                </c:pt>
                <c:pt idx="117">
                  <c:v>65.290000000000006</c:v>
                </c:pt>
                <c:pt idx="118">
                  <c:v>65.67</c:v>
                </c:pt>
                <c:pt idx="119">
                  <c:v>65.16</c:v>
                </c:pt>
                <c:pt idx="120">
                  <c:v>65.53</c:v>
                </c:pt>
                <c:pt idx="121">
                  <c:v>65.64</c:v>
                </c:pt>
                <c:pt idx="122">
                  <c:v>65.83</c:v>
                </c:pt>
                <c:pt idx="123">
                  <c:v>67.150000000000006</c:v>
                </c:pt>
                <c:pt idx="124">
                  <c:v>66.55</c:v>
                </c:pt>
                <c:pt idx="125">
                  <c:v>66.87</c:v>
                </c:pt>
                <c:pt idx="126">
                  <c:v>67.69</c:v>
                </c:pt>
                <c:pt idx="127">
                  <c:v>68.010000000000005</c:v>
                </c:pt>
                <c:pt idx="128">
                  <c:v>66.86</c:v>
                </c:pt>
                <c:pt idx="129">
                  <c:v>66.61</c:v>
                </c:pt>
                <c:pt idx="130">
                  <c:v>67.84</c:v>
                </c:pt>
                <c:pt idx="131">
                  <c:v>67.59</c:v>
                </c:pt>
                <c:pt idx="132">
                  <c:v>67.53</c:v>
                </c:pt>
                <c:pt idx="133">
                  <c:v>67.540000000000006</c:v>
                </c:pt>
                <c:pt idx="134">
                  <c:v>67.84</c:v>
                </c:pt>
                <c:pt idx="135">
                  <c:v>68.069999999999993</c:v>
                </c:pt>
                <c:pt idx="136">
                  <c:v>69.209999999999994</c:v>
                </c:pt>
                <c:pt idx="137">
                  <c:v>68.239999999999995</c:v>
                </c:pt>
                <c:pt idx="138">
                  <c:v>68.88</c:v>
                </c:pt>
                <c:pt idx="139">
                  <c:v>68.89</c:v>
                </c:pt>
                <c:pt idx="140">
                  <c:v>69.319999999999993</c:v>
                </c:pt>
                <c:pt idx="141">
                  <c:v>69.39</c:v>
                </c:pt>
                <c:pt idx="142">
                  <c:v>68.73</c:v>
                </c:pt>
                <c:pt idx="143">
                  <c:v>68.400000000000006</c:v>
                </c:pt>
                <c:pt idx="144">
                  <c:v>69.2</c:v>
                </c:pt>
                <c:pt idx="145">
                  <c:v>69.11</c:v>
                </c:pt>
                <c:pt idx="146">
                  <c:v>69.28</c:v>
                </c:pt>
                <c:pt idx="147">
                  <c:v>69.14</c:v>
                </c:pt>
                <c:pt idx="148">
                  <c:v>69.53</c:v>
                </c:pt>
                <c:pt idx="149">
                  <c:v>69.959999999999994</c:v>
                </c:pt>
                <c:pt idx="150">
                  <c:v>70.510000000000005</c:v>
                </c:pt>
                <c:pt idx="151">
                  <c:v>70.67</c:v>
                </c:pt>
                <c:pt idx="152">
                  <c:v>69.92</c:v>
                </c:pt>
                <c:pt idx="153">
                  <c:v>70.67</c:v>
                </c:pt>
                <c:pt idx="154">
                  <c:v>70.319999999999993</c:v>
                </c:pt>
                <c:pt idx="155">
                  <c:v>70.31</c:v>
                </c:pt>
                <c:pt idx="156">
                  <c:v>71.02</c:v>
                </c:pt>
                <c:pt idx="157">
                  <c:v>70.150000000000006</c:v>
                </c:pt>
                <c:pt idx="158">
                  <c:v>70.69</c:v>
                </c:pt>
                <c:pt idx="159">
                  <c:v>71.17</c:v>
                </c:pt>
                <c:pt idx="160">
                  <c:v>70.84</c:v>
                </c:pt>
                <c:pt idx="161">
                  <c:v>71.17</c:v>
                </c:pt>
                <c:pt idx="162">
                  <c:v>71.02</c:v>
                </c:pt>
                <c:pt idx="163">
                  <c:v>71.819999999999993</c:v>
                </c:pt>
                <c:pt idx="164">
                  <c:v>72.290000000000006</c:v>
                </c:pt>
                <c:pt idx="165">
                  <c:v>72.489999999999995</c:v>
                </c:pt>
                <c:pt idx="166">
                  <c:v>71.73</c:v>
                </c:pt>
                <c:pt idx="167">
                  <c:v>72.180000000000007</c:v>
                </c:pt>
                <c:pt idx="168">
                  <c:v>71.89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D9-43DE-9D9F-9CECB93EF9DC}"/>
            </c:ext>
          </c:extLst>
        </c:ser>
        <c:ser>
          <c:idx val="1"/>
          <c:order val="1"/>
          <c:tx>
            <c:strRef>
              <c:f>Todos!$C$2</c:f>
              <c:strCache>
                <c:ptCount val="1"/>
                <c:pt idx="0">
                  <c:v>Anderson-Darling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Todos!$C$3:$C$171</c:f>
              <c:numCache>
                <c:formatCode>General</c:formatCode>
                <c:ptCount val="169"/>
                <c:pt idx="0">
                  <c:v>14.75</c:v>
                </c:pt>
                <c:pt idx="1">
                  <c:v>18.63</c:v>
                </c:pt>
                <c:pt idx="2">
                  <c:v>22.31</c:v>
                </c:pt>
                <c:pt idx="3">
                  <c:v>24.71</c:v>
                </c:pt>
                <c:pt idx="4">
                  <c:v>25.41</c:v>
                </c:pt>
                <c:pt idx="5">
                  <c:v>28.51</c:v>
                </c:pt>
                <c:pt idx="6">
                  <c:v>29.56</c:v>
                </c:pt>
                <c:pt idx="7">
                  <c:v>30.41</c:v>
                </c:pt>
                <c:pt idx="8">
                  <c:v>31.26</c:v>
                </c:pt>
                <c:pt idx="9">
                  <c:v>32.58</c:v>
                </c:pt>
                <c:pt idx="10">
                  <c:v>34.21</c:v>
                </c:pt>
                <c:pt idx="11">
                  <c:v>34.58</c:v>
                </c:pt>
                <c:pt idx="12">
                  <c:v>35.01</c:v>
                </c:pt>
                <c:pt idx="13">
                  <c:v>35.69</c:v>
                </c:pt>
                <c:pt idx="14">
                  <c:v>36</c:v>
                </c:pt>
                <c:pt idx="15">
                  <c:v>37.409999999999997</c:v>
                </c:pt>
                <c:pt idx="16">
                  <c:v>37.92</c:v>
                </c:pt>
                <c:pt idx="17">
                  <c:v>38.82</c:v>
                </c:pt>
                <c:pt idx="18">
                  <c:v>39.19</c:v>
                </c:pt>
                <c:pt idx="19">
                  <c:v>39.99</c:v>
                </c:pt>
                <c:pt idx="20">
                  <c:v>40.42</c:v>
                </c:pt>
                <c:pt idx="21">
                  <c:v>41.09</c:v>
                </c:pt>
                <c:pt idx="22">
                  <c:v>41.3</c:v>
                </c:pt>
                <c:pt idx="23">
                  <c:v>41.1</c:v>
                </c:pt>
                <c:pt idx="24">
                  <c:v>42.03</c:v>
                </c:pt>
                <c:pt idx="25">
                  <c:v>41.96</c:v>
                </c:pt>
                <c:pt idx="26">
                  <c:v>43.8</c:v>
                </c:pt>
                <c:pt idx="27">
                  <c:v>42.84</c:v>
                </c:pt>
                <c:pt idx="28">
                  <c:v>43.78</c:v>
                </c:pt>
                <c:pt idx="29">
                  <c:v>43.73</c:v>
                </c:pt>
                <c:pt idx="30">
                  <c:v>43.26</c:v>
                </c:pt>
                <c:pt idx="31">
                  <c:v>44.8</c:v>
                </c:pt>
                <c:pt idx="32">
                  <c:v>44.46</c:v>
                </c:pt>
                <c:pt idx="33">
                  <c:v>43.97</c:v>
                </c:pt>
                <c:pt idx="34">
                  <c:v>45.8</c:v>
                </c:pt>
                <c:pt idx="35">
                  <c:v>45.85</c:v>
                </c:pt>
                <c:pt idx="36">
                  <c:v>45.64</c:v>
                </c:pt>
                <c:pt idx="37">
                  <c:v>45.46</c:v>
                </c:pt>
                <c:pt idx="38">
                  <c:v>46.3</c:v>
                </c:pt>
                <c:pt idx="39">
                  <c:v>46.28</c:v>
                </c:pt>
                <c:pt idx="40">
                  <c:v>45.92</c:v>
                </c:pt>
                <c:pt idx="41">
                  <c:v>46.69</c:v>
                </c:pt>
                <c:pt idx="42">
                  <c:v>47.15</c:v>
                </c:pt>
                <c:pt idx="43">
                  <c:v>46.61</c:v>
                </c:pt>
                <c:pt idx="44">
                  <c:v>47.27</c:v>
                </c:pt>
                <c:pt idx="45">
                  <c:v>47.04</c:v>
                </c:pt>
                <c:pt idx="46">
                  <c:v>47.6</c:v>
                </c:pt>
                <c:pt idx="47">
                  <c:v>47.46</c:v>
                </c:pt>
                <c:pt idx="48">
                  <c:v>47.74</c:v>
                </c:pt>
                <c:pt idx="49">
                  <c:v>48.2</c:v>
                </c:pt>
                <c:pt idx="50">
                  <c:v>49.12</c:v>
                </c:pt>
                <c:pt idx="51">
                  <c:v>49.7</c:v>
                </c:pt>
                <c:pt idx="52">
                  <c:v>49.81</c:v>
                </c:pt>
                <c:pt idx="53">
                  <c:v>50.5</c:v>
                </c:pt>
                <c:pt idx="54">
                  <c:v>50.69</c:v>
                </c:pt>
                <c:pt idx="55">
                  <c:v>51.45</c:v>
                </c:pt>
                <c:pt idx="56">
                  <c:v>52.25</c:v>
                </c:pt>
                <c:pt idx="57">
                  <c:v>51.68</c:v>
                </c:pt>
                <c:pt idx="58">
                  <c:v>50.75</c:v>
                </c:pt>
                <c:pt idx="59">
                  <c:v>52.96</c:v>
                </c:pt>
                <c:pt idx="60">
                  <c:v>52.65</c:v>
                </c:pt>
                <c:pt idx="61">
                  <c:v>53.24</c:v>
                </c:pt>
                <c:pt idx="62">
                  <c:v>54.24</c:v>
                </c:pt>
                <c:pt idx="63">
                  <c:v>53.47</c:v>
                </c:pt>
                <c:pt idx="64">
                  <c:v>54.12</c:v>
                </c:pt>
                <c:pt idx="65">
                  <c:v>54.66</c:v>
                </c:pt>
                <c:pt idx="66">
                  <c:v>54.32</c:v>
                </c:pt>
                <c:pt idx="67">
                  <c:v>55.81</c:v>
                </c:pt>
                <c:pt idx="68">
                  <c:v>55.4</c:v>
                </c:pt>
                <c:pt idx="69">
                  <c:v>54.95</c:v>
                </c:pt>
                <c:pt idx="70">
                  <c:v>55.61</c:v>
                </c:pt>
                <c:pt idx="71">
                  <c:v>55.98</c:v>
                </c:pt>
                <c:pt idx="72">
                  <c:v>55.81</c:v>
                </c:pt>
                <c:pt idx="73">
                  <c:v>54.75</c:v>
                </c:pt>
                <c:pt idx="74">
                  <c:v>56.43</c:v>
                </c:pt>
                <c:pt idx="75">
                  <c:v>56.36</c:v>
                </c:pt>
                <c:pt idx="76">
                  <c:v>57.26</c:v>
                </c:pt>
                <c:pt idx="77">
                  <c:v>57.03</c:v>
                </c:pt>
                <c:pt idx="78">
                  <c:v>57.62</c:v>
                </c:pt>
                <c:pt idx="79">
                  <c:v>57.21</c:v>
                </c:pt>
                <c:pt idx="80">
                  <c:v>56.88</c:v>
                </c:pt>
                <c:pt idx="81">
                  <c:v>56.86</c:v>
                </c:pt>
                <c:pt idx="82">
                  <c:v>57.01</c:v>
                </c:pt>
                <c:pt idx="83">
                  <c:v>57.44</c:v>
                </c:pt>
                <c:pt idx="84">
                  <c:v>57.68</c:v>
                </c:pt>
                <c:pt idx="85">
                  <c:v>57.81</c:v>
                </c:pt>
                <c:pt idx="86">
                  <c:v>57.78</c:v>
                </c:pt>
                <c:pt idx="87">
                  <c:v>57.76</c:v>
                </c:pt>
                <c:pt idx="88">
                  <c:v>58.77</c:v>
                </c:pt>
                <c:pt idx="89">
                  <c:v>58.8</c:v>
                </c:pt>
                <c:pt idx="90">
                  <c:v>58.71</c:v>
                </c:pt>
                <c:pt idx="91">
                  <c:v>58.57</c:v>
                </c:pt>
                <c:pt idx="92">
                  <c:v>58.14</c:v>
                </c:pt>
                <c:pt idx="93">
                  <c:v>58.07</c:v>
                </c:pt>
                <c:pt idx="94">
                  <c:v>58.81</c:v>
                </c:pt>
                <c:pt idx="95">
                  <c:v>59.38</c:v>
                </c:pt>
                <c:pt idx="96">
                  <c:v>60.18</c:v>
                </c:pt>
                <c:pt idx="97">
                  <c:v>59.43</c:v>
                </c:pt>
                <c:pt idx="98">
                  <c:v>59.47</c:v>
                </c:pt>
                <c:pt idx="99">
                  <c:v>60.19</c:v>
                </c:pt>
                <c:pt idx="100">
                  <c:v>59.5</c:v>
                </c:pt>
                <c:pt idx="101">
                  <c:v>60.5</c:v>
                </c:pt>
                <c:pt idx="102">
                  <c:v>60.44</c:v>
                </c:pt>
                <c:pt idx="103">
                  <c:v>60.98</c:v>
                </c:pt>
                <c:pt idx="104">
                  <c:v>60.79</c:v>
                </c:pt>
                <c:pt idx="105">
                  <c:v>60.94</c:v>
                </c:pt>
                <c:pt idx="106">
                  <c:v>61.48</c:v>
                </c:pt>
                <c:pt idx="107">
                  <c:v>60.39</c:v>
                </c:pt>
                <c:pt idx="108">
                  <c:v>61.58</c:v>
                </c:pt>
                <c:pt idx="109">
                  <c:v>63.17</c:v>
                </c:pt>
                <c:pt idx="110">
                  <c:v>61.18</c:v>
                </c:pt>
                <c:pt idx="111">
                  <c:v>61.98</c:v>
                </c:pt>
                <c:pt idx="112">
                  <c:v>61.67</c:v>
                </c:pt>
                <c:pt idx="113">
                  <c:v>61.73</c:v>
                </c:pt>
                <c:pt idx="114">
                  <c:v>62.57</c:v>
                </c:pt>
                <c:pt idx="115">
                  <c:v>63.06</c:v>
                </c:pt>
                <c:pt idx="116">
                  <c:v>63.08</c:v>
                </c:pt>
                <c:pt idx="117">
                  <c:v>62.37</c:v>
                </c:pt>
                <c:pt idx="118">
                  <c:v>62.59</c:v>
                </c:pt>
                <c:pt idx="119">
                  <c:v>63.45</c:v>
                </c:pt>
                <c:pt idx="120">
                  <c:v>63.97</c:v>
                </c:pt>
                <c:pt idx="121">
                  <c:v>63.05</c:v>
                </c:pt>
                <c:pt idx="122">
                  <c:v>64.430000000000007</c:v>
                </c:pt>
                <c:pt idx="123">
                  <c:v>64.39</c:v>
                </c:pt>
                <c:pt idx="124">
                  <c:v>64.430000000000007</c:v>
                </c:pt>
                <c:pt idx="125">
                  <c:v>64.11</c:v>
                </c:pt>
                <c:pt idx="126">
                  <c:v>64.33</c:v>
                </c:pt>
                <c:pt idx="127">
                  <c:v>64.38</c:v>
                </c:pt>
                <c:pt idx="128">
                  <c:v>64.459999999999994</c:v>
                </c:pt>
                <c:pt idx="129">
                  <c:v>64.959999999999994</c:v>
                </c:pt>
                <c:pt idx="130">
                  <c:v>64.12</c:v>
                </c:pt>
                <c:pt idx="131">
                  <c:v>65.239999999999995</c:v>
                </c:pt>
                <c:pt idx="132">
                  <c:v>65.12</c:v>
                </c:pt>
                <c:pt idx="133">
                  <c:v>65.349999999999994</c:v>
                </c:pt>
                <c:pt idx="134">
                  <c:v>66.77</c:v>
                </c:pt>
                <c:pt idx="135">
                  <c:v>65.64</c:v>
                </c:pt>
                <c:pt idx="136">
                  <c:v>65.319999999999993</c:v>
                </c:pt>
                <c:pt idx="137">
                  <c:v>64.98</c:v>
                </c:pt>
                <c:pt idx="138">
                  <c:v>66.180000000000007</c:v>
                </c:pt>
                <c:pt idx="139">
                  <c:v>66.11</c:v>
                </c:pt>
                <c:pt idx="140">
                  <c:v>66.709999999999994</c:v>
                </c:pt>
                <c:pt idx="141">
                  <c:v>65.41</c:v>
                </c:pt>
                <c:pt idx="142">
                  <c:v>65.72</c:v>
                </c:pt>
                <c:pt idx="143">
                  <c:v>66.069999999999993</c:v>
                </c:pt>
                <c:pt idx="144">
                  <c:v>66.650000000000006</c:v>
                </c:pt>
                <c:pt idx="145">
                  <c:v>65.959999999999994</c:v>
                </c:pt>
                <c:pt idx="146">
                  <c:v>66.64</c:v>
                </c:pt>
                <c:pt idx="147">
                  <c:v>66.67</c:v>
                </c:pt>
                <c:pt idx="148">
                  <c:v>66.72</c:v>
                </c:pt>
                <c:pt idx="149">
                  <c:v>67.61</c:v>
                </c:pt>
                <c:pt idx="150">
                  <c:v>67.33</c:v>
                </c:pt>
                <c:pt idx="151">
                  <c:v>67.48</c:v>
                </c:pt>
                <c:pt idx="152">
                  <c:v>67.069999999999993</c:v>
                </c:pt>
                <c:pt idx="153">
                  <c:v>67.8</c:v>
                </c:pt>
                <c:pt idx="154">
                  <c:v>66.92</c:v>
                </c:pt>
                <c:pt idx="155">
                  <c:v>67.23</c:v>
                </c:pt>
                <c:pt idx="156">
                  <c:v>68.400000000000006</c:v>
                </c:pt>
                <c:pt idx="157">
                  <c:v>68.19</c:v>
                </c:pt>
                <c:pt idx="158">
                  <c:v>67.650000000000006</c:v>
                </c:pt>
                <c:pt idx="159">
                  <c:v>68.17</c:v>
                </c:pt>
                <c:pt idx="160">
                  <c:v>68.36</c:v>
                </c:pt>
                <c:pt idx="161">
                  <c:v>68.28</c:v>
                </c:pt>
                <c:pt idx="162">
                  <c:v>68.73</c:v>
                </c:pt>
                <c:pt idx="163">
                  <c:v>68.86</c:v>
                </c:pt>
                <c:pt idx="164">
                  <c:v>68.650000000000006</c:v>
                </c:pt>
                <c:pt idx="165">
                  <c:v>68.88</c:v>
                </c:pt>
                <c:pt idx="166">
                  <c:v>69.099999999999994</c:v>
                </c:pt>
                <c:pt idx="167">
                  <c:v>68.02</c:v>
                </c:pt>
                <c:pt idx="168">
                  <c:v>68.87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9D9-43DE-9D9F-9CECB93EF9DC}"/>
            </c:ext>
          </c:extLst>
        </c:ser>
        <c:ser>
          <c:idx val="2"/>
          <c:order val="2"/>
          <c:tx>
            <c:strRef>
              <c:f>Todos!$D$2</c:f>
              <c:strCache>
                <c:ptCount val="1"/>
                <c:pt idx="0">
                  <c:v>Kolmogorov-Smirnov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Todos!$D$3:$D$171</c:f>
              <c:numCache>
                <c:formatCode>0.00</c:formatCode>
                <c:ptCount val="169"/>
                <c:pt idx="0">
                  <c:v>13.75</c:v>
                </c:pt>
                <c:pt idx="1">
                  <c:v>14.6</c:v>
                </c:pt>
                <c:pt idx="2">
                  <c:v>17.7</c:v>
                </c:pt>
                <c:pt idx="3">
                  <c:v>19.22</c:v>
                </c:pt>
                <c:pt idx="4">
                  <c:v>21.08</c:v>
                </c:pt>
                <c:pt idx="5">
                  <c:v>24.72</c:v>
                </c:pt>
                <c:pt idx="6">
                  <c:v>25.21</c:v>
                </c:pt>
                <c:pt idx="7">
                  <c:v>27.19</c:v>
                </c:pt>
                <c:pt idx="8">
                  <c:v>29.06</c:v>
                </c:pt>
                <c:pt idx="9">
                  <c:v>30.87</c:v>
                </c:pt>
                <c:pt idx="10">
                  <c:v>31.43</c:v>
                </c:pt>
                <c:pt idx="11">
                  <c:v>32.15</c:v>
                </c:pt>
                <c:pt idx="12">
                  <c:v>34.72</c:v>
                </c:pt>
                <c:pt idx="13">
                  <c:v>34.42</c:v>
                </c:pt>
                <c:pt idx="14">
                  <c:v>36.99</c:v>
                </c:pt>
                <c:pt idx="15">
                  <c:v>37.39</c:v>
                </c:pt>
                <c:pt idx="16">
                  <c:v>38.07</c:v>
                </c:pt>
                <c:pt idx="17">
                  <c:v>39.57</c:v>
                </c:pt>
                <c:pt idx="18">
                  <c:v>39.51</c:v>
                </c:pt>
                <c:pt idx="19">
                  <c:v>40.28</c:v>
                </c:pt>
                <c:pt idx="20">
                  <c:v>41.19</c:v>
                </c:pt>
                <c:pt idx="21">
                  <c:v>42.61</c:v>
                </c:pt>
                <c:pt idx="22">
                  <c:v>43.09</c:v>
                </c:pt>
                <c:pt idx="23">
                  <c:v>42.87</c:v>
                </c:pt>
                <c:pt idx="24">
                  <c:v>42.83</c:v>
                </c:pt>
                <c:pt idx="25">
                  <c:v>43.89</c:v>
                </c:pt>
                <c:pt idx="26">
                  <c:v>44.94</c:v>
                </c:pt>
                <c:pt idx="27">
                  <c:v>44.87</c:v>
                </c:pt>
                <c:pt idx="28">
                  <c:v>44.86</c:v>
                </c:pt>
                <c:pt idx="29">
                  <c:v>46.49</c:v>
                </c:pt>
                <c:pt idx="30">
                  <c:v>45.57</c:v>
                </c:pt>
                <c:pt idx="31">
                  <c:v>47.43</c:v>
                </c:pt>
                <c:pt idx="32">
                  <c:v>46.5</c:v>
                </c:pt>
                <c:pt idx="33">
                  <c:v>47.44</c:v>
                </c:pt>
                <c:pt idx="34">
                  <c:v>47.2</c:v>
                </c:pt>
                <c:pt idx="35">
                  <c:v>47.44</c:v>
                </c:pt>
                <c:pt idx="36">
                  <c:v>48.43</c:v>
                </c:pt>
                <c:pt idx="37">
                  <c:v>49.21</c:v>
                </c:pt>
                <c:pt idx="38">
                  <c:v>48.3</c:v>
                </c:pt>
                <c:pt idx="39">
                  <c:v>49.47</c:v>
                </c:pt>
                <c:pt idx="40">
                  <c:v>47.43</c:v>
                </c:pt>
                <c:pt idx="41">
                  <c:v>49.42</c:v>
                </c:pt>
                <c:pt idx="42">
                  <c:v>49.75</c:v>
                </c:pt>
                <c:pt idx="43">
                  <c:v>49.76</c:v>
                </c:pt>
                <c:pt idx="44">
                  <c:v>49.65</c:v>
                </c:pt>
                <c:pt idx="45">
                  <c:v>49.38</c:v>
                </c:pt>
                <c:pt idx="46">
                  <c:v>50.15</c:v>
                </c:pt>
                <c:pt idx="47">
                  <c:v>50.12</c:v>
                </c:pt>
                <c:pt idx="48">
                  <c:v>50.52</c:v>
                </c:pt>
                <c:pt idx="49">
                  <c:v>51.75</c:v>
                </c:pt>
                <c:pt idx="50">
                  <c:v>52.88</c:v>
                </c:pt>
                <c:pt idx="51">
                  <c:v>52.67</c:v>
                </c:pt>
                <c:pt idx="52">
                  <c:v>53.03</c:v>
                </c:pt>
                <c:pt idx="53">
                  <c:v>53.42</c:v>
                </c:pt>
                <c:pt idx="54">
                  <c:v>54.17</c:v>
                </c:pt>
                <c:pt idx="55">
                  <c:v>54.91</c:v>
                </c:pt>
                <c:pt idx="56">
                  <c:v>54.46</c:v>
                </c:pt>
                <c:pt idx="57">
                  <c:v>55.46</c:v>
                </c:pt>
                <c:pt idx="58">
                  <c:v>54.32</c:v>
                </c:pt>
                <c:pt idx="59">
                  <c:v>55.75</c:v>
                </c:pt>
                <c:pt idx="60">
                  <c:v>55.47</c:v>
                </c:pt>
                <c:pt idx="61">
                  <c:v>55.61</c:v>
                </c:pt>
                <c:pt idx="62">
                  <c:v>55.81</c:v>
                </c:pt>
                <c:pt idx="63">
                  <c:v>56.11</c:v>
                </c:pt>
                <c:pt idx="64">
                  <c:v>56.27</c:v>
                </c:pt>
                <c:pt idx="65">
                  <c:v>56.27</c:v>
                </c:pt>
                <c:pt idx="66">
                  <c:v>55.7</c:v>
                </c:pt>
                <c:pt idx="67">
                  <c:v>57.12</c:v>
                </c:pt>
                <c:pt idx="68">
                  <c:v>56.93</c:v>
                </c:pt>
                <c:pt idx="69">
                  <c:v>57.28</c:v>
                </c:pt>
                <c:pt idx="70">
                  <c:v>57.53</c:v>
                </c:pt>
                <c:pt idx="71">
                  <c:v>57.81</c:v>
                </c:pt>
                <c:pt idx="72">
                  <c:v>58.05</c:v>
                </c:pt>
                <c:pt idx="73">
                  <c:v>57.52</c:v>
                </c:pt>
                <c:pt idx="74">
                  <c:v>58.22</c:v>
                </c:pt>
                <c:pt idx="75">
                  <c:v>57.49</c:v>
                </c:pt>
                <c:pt idx="76">
                  <c:v>57.94</c:v>
                </c:pt>
                <c:pt idx="77">
                  <c:v>58.54</c:v>
                </c:pt>
                <c:pt idx="78">
                  <c:v>58.05</c:v>
                </c:pt>
                <c:pt idx="79">
                  <c:v>58.37</c:v>
                </c:pt>
                <c:pt idx="80">
                  <c:v>58.89</c:v>
                </c:pt>
                <c:pt idx="81">
                  <c:v>58.91</c:v>
                </c:pt>
                <c:pt idx="82">
                  <c:v>59.45</c:v>
                </c:pt>
                <c:pt idx="83">
                  <c:v>59.04</c:v>
                </c:pt>
                <c:pt idx="84">
                  <c:v>58.76</c:v>
                </c:pt>
                <c:pt idx="85">
                  <c:v>59.91</c:v>
                </c:pt>
                <c:pt idx="86">
                  <c:v>59.23</c:v>
                </c:pt>
                <c:pt idx="87">
                  <c:v>58.98</c:v>
                </c:pt>
                <c:pt idx="88">
                  <c:v>60.15</c:v>
                </c:pt>
                <c:pt idx="89">
                  <c:v>59.49</c:v>
                </c:pt>
                <c:pt idx="90">
                  <c:v>59.73</c:v>
                </c:pt>
                <c:pt idx="91">
                  <c:v>60.59</c:v>
                </c:pt>
                <c:pt idx="92">
                  <c:v>60.54</c:v>
                </c:pt>
                <c:pt idx="93">
                  <c:v>60.4</c:v>
                </c:pt>
                <c:pt idx="94">
                  <c:v>60.53</c:v>
                </c:pt>
                <c:pt idx="95">
                  <c:v>60.44</c:v>
                </c:pt>
                <c:pt idx="96">
                  <c:v>60.12</c:v>
                </c:pt>
                <c:pt idx="97">
                  <c:v>59.94</c:v>
                </c:pt>
                <c:pt idx="98">
                  <c:v>60.8</c:v>
                </c:pt>
                <c:pt idx="99">
                  <c:v>61.11</c:v>
                </c:pt>
                <c:pt idx="100">
                  <c:v>60.62</c:v>
                </c:pt>
                <c:pt idx="101">
                  <c:v>62.33</c:v>
                </c:pt>
                <c:pt idx="102">
                  <c:v>61.78</c:v>
                </c:pt>
                <c:pt idx="103">
                  <c:v>62.08</c:v>
                </c:pt>
                <c:pt idx="104">
                  <c:v>61.62</c:v>
                </c:pt>
                <c:pt idx="105">
                  <c:v>62.06</c:v>
                </c:pt>
                <c:pt idx="106">
                  <c:v>61.92</c:v>
                </c:pt>
                <c:pt idx="107">
                  <c:v>61.98</c:v>
                </c:pt>
                <c:pt idx="108">
                  <c:v>62.51</c:v>
                </c:pt>
                <c:pt idx="109">
                  <c:v>62.37</c:v>
                </c:pt>
                <c:pt idx="110">
                  <c:v>62.41</c:v>
                </c:pt>
                <c:pt idx="111">
                  <c:v>63.13</c:v>
                </c:pt>
                <c:pt idx="112">
                  <c:v>63.72</c:v>
                </c:pt>
                <c:pt idx="113">
                  <c:v>62.84</c:v>
                </c:pt>
                <c:pt idx="114">
                  <c:v>63.52</c:v>
                </c:pt>
                <c:pt idx="115">
                  <c:v>63.14</c:v>
                </c:pt>
                <c:pt idx="116">
                  <c:v>64.150000000000006</c:v>
                </c:pt>
                <c:pt idx="117">
                  <c:v>63.54</c:v>
                </c:pt>
                <c:pt idx="118">
                  <c:v>63.3</c:v>
                </c:pt>
                <c:pt idx="119">
                  <c:v>63.98</c:v>
                </c:pt>
                <c:pt idx="120">
                  <c:v>63.97</c:v>
                </c:pt>
                <c:pt idx="121">
                  <c:v>65.040000000000006</c:v>
                </c:pt>
                <c:pt idx="122">
                  <c:v>64.19</c:v>
                </c:pt>
                <c:pt idx="123">
                  <c:v>64.2</c:v>
                </c:pt>
                <c:pt idx="124">
                  <c:v>64.95</c:v>
                </c:pt>
                <c:pt idx="125">
                  <c:v>64.36</c:v>
                </c:pt>
                <c:pt idx="126">
                  <c:v>64.33</c:v>
                </c:pt>
                <c:pt idx="127">
                  <c:v>65.209999999999994</c:v>
                </c:pt>
                <c:pt idx="128">
                  <c:v>65.489999999999995</c:v>
                </c:pt>
                <c:pt idx="129">
                  <c:v>65.03</c:v>
                </c:pt>
                <c:pt idx="130">
                  <c:v>66.38</c:v>
                </c:pt>
                <c:pt idx="131">
                  <c:v>64.58</c:v>
                </c:pt>
                <c:pt idx="132">
                  <c:v>66.2</c:v>
                </c:pt>
                <c:pt idx="133">
                  <c:v>66.55</c:v>
                </c:pt>
                <c:pt idx="134">
                  <c:v>65.87</c:v>
                </c:pt>
                <c:pt idx="135">
                  <c:v>66.16</c:v>
                </c:pt>
                <c:pt idx="136">
                  <c:v>65.709999999999994</c:v>
                </c:pt>
                <c:pt idx="137">
                  <c:v>67.209999999999994</c:v>
                </c:pt>
                <c:pt idx="138">
                  <c:v>65.849999999999994</c:v>
                </c:pt>
                <c:pt idx="139">
                  <c:v>65.48</c:v>
                </c:pt>
                <c:pt idx="140">
                  <c:v>65.86</c:v>
                </c:pt>
                <c:pt idx="141">
                  <c:v>66.900000000000006</c:v>
                </c:pt>
                <c:pt idx="142">
                  <c:v>68.27</c:v>
                </c:pt>
                <c:pt idx="143">
                  <c:v>67.63</c:v>
                </c:pt>
                <c:pt idx="144">
                  <c:v>66.819999999999993</c:v>
                </c:pt>
                <c:pt idx="145">
                  <c:v>66.88</c:v>
                </c:pt>
                <c:pt idx="146">
                  <c:v>66.86</c:v>
                </c:pt>
                <c:pt idx="147">
                  <c:v>67.52</c:v>
                </c:pt>
                <c:pt idx="148">
                  <c:v>67.08</c:v>
                </c:pt>
                <c:pt idx="149">
                  <c:v>67.67</c:v>
                </c:pt>
                <c:pt idx="150">
                  <c:v>68.16</c:v>
                </c:pt>
                <c:pt idx="151">
                  <c:v>68.16</c:v>
                </c:pt>
                <c:pt idx="152">
                  <c:v>68.540000000000006</c:v>
                </c:pt>
                <c:pt idx="153">
                  <c:v>67.510000000000005</c:v>
                </c:pt>
                <c:pt idx="154">
                  <c:v>67.61</c:v>
                </c:pt>
                <c:pt idx="155">
                  <c:v>67.87</c:v>
                </c:pt>
                <c:pt idx="156">
                  <c:v>67.28</c:v>
                </c:pt>
                <c:pt idx="157">
                  <c:v>68.150000000000006</c:v>
                </c:pt>
                <c:pt idx="158">
                  <c:v>69.02</c:v>
                </c:pt>
                <c:pt idx="159">
                  <c:v>68.52</c:v>
                </c:pt>
                <c:pt idx="160">
                  <c:v>67.790000000000006</c:v>
                </c:pt>
                <c:pt idx="161">
                  <c:v>68.239999999999995</c:v>
                </c:pt>
                <c:pt idx="162">
                  <c:v>68.260000000000005</c:v>
                </c:pt>
                <c:pt idx="163">
                  <c:v>68.58</c:v>
                </c:pt>
                <c:pt idx="164">
                  <c:v>69.03</c:v>
                </c:pt>
                <c:pt idx="165">
                  <c:v>69.069999999999993</c:v>
                </c:pt>
                <c:pt idx="166">
                  <c:v>68.42</c:v>
                </c:pt>
                <c:pt idx="167">
                  <c:v>69.02</c:v>
                </c:pt>
                <c:pt idx="168">
                  <c:v>69.849999999999994</c:v>
                </c:pt>
              </c:numCache>
            </c:numRef>
          </c:xVal>
          <c:yVal>
            <c:numRef>
              <c:f>Todos!$A$3:$A$171</c:f>
              <c:numCache>
                <c:formatCode>General</c:formatCode>
                <c:ptCount val="16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275</c:v>
                </c:pt>
                <c:pt idx="50">
                  <c:v>300</c:v>
                </c:pt>
                <c:pt idx="51">
                  <c:v>325</c:v>
                </c:pt>
                <c:pt idx="52">
                  <c:v>350</c:v>
                </c:pt>
                <c:pt idx="53">
                  <c:v>375</c:v>
                </c:pt>
                <c:pt idx="54">
                  <c:v>400</c:v>
                </c:pt>
                <c:pt idx="55">
                  <c:v>425</c:v>
                </c:pt>
                <c:pt idx="56">
                  <c:v>450</c:v>
                </c:pt>
                <c:pt idx="57">
                  <c:v>475</c:v>
                </c:pt>
                <c:pt idx="58">
                  <c:v>500</c:v>
                </c:pt>
                <c:pt idx="59">
                  <c:v>525</c:v>
                </c:pt>
                <c:pt idx="60">
                  <c:v>550</c:v>
                </c:pt>
                <c:pt idx="61">
                  <c:v>575</c:v>
                </c:pt>
                <c:pt idx="62">
                  <c:v>600</c:v>
                </c:pt>
                <c:pt idx="63">
                  <c:v>625</c:v>
                </c:pt>
                <c:pt idx="64">
                  <c:v>650</c:v>
                </c:pt>
                <c:pt idx="65">
                  <c:v>675</c:v>
                </c:pt>
                <c:pt idx="66">
                  <c:v>700</c:v>
                </c:pt>
                <c:pt idx="67">
                  <c:v>725</c:v>
                </c:pt>
                <c:pt idx="68">
                  <c:v>750</c:v>
                </c:pt>
                <c:pt idx="69">
                  <c:v>775</c:v>
                </c:pt>
                <c:pt idx="70">
                  <c:v>800</c:v>
                </c:pt>
                <c:pt idx="71">
                  <c:v>825</c:v>
                </c:pt>
                <c:pt idx="72">
                  <c:v>850</c:v>
                </c:pt>
                <c:pt idx="73">
                  <c:v>875</c:v>
                </c:pt>
                <c:pt idx="74">
                  <c:v>900</c:v>
                </c:pt>
                <c:pt idx="75">
                  <c:v>925</c:v>
                </c:pt>
                <c:pt idx="76">
                  <c:v>950</c:v>
                </c:pt>
                <c:pt idx="77">
                  <c:v>975</c:v>
                </c:pt>
                <c:pt idx="78">
                  <c:v>1000</c:v>
                </c:pt>
                <c:pt idx="79">
                  <c:v>1025</c:v>
                </c:pt>
                <c:pt idx="80">
                  <c:v>1050</c:v>
                </c:pt>
                <c:pt idx="81">
                  <c:v>1075</c:v>
                </c:pt>
                <c:pt idx="82">
                  <c:v>1100</c:v>
                </c:pt>
                <c:pt idx="83">
                  <c:v>1125</c:v>
                </c:pt>
                <c:pt idx="84">
                  <c:v>1150</c:v>
                </c:pt>
                <c:pt idx="85">
                  <c:v>1175</c:v>
                </c:pt>
                <c:pt idx="86">
                  <c:v>1200</c:v>
                </c:pt>
                <c:pt idx="87">
                  <c:v>1225</c:v>
                </c:pt>
                <c:pt idx="88">
                  <c:v>1250</c:v>
                </c:pt>
                <c:pt idx="89">
                  <c:v>1275</c:v>
                </c:pt>
                <c:pt idx="90">
                  <c:v>1300</c:v>
                </c:pt>
                <c:pt idx="91">
                  <c:v>1325</c:v>
                </c:pt>
                <c:pt idx="92">
                  <c:v>1350</c:v>
                </c:pt>
                <c:pt idx="93">
                  <c:v>1375</c:v>
                </c:pt>
                <c:pt idx="94">
                  <c:v>1400</c:v>
                </c:pt>
                <c:pt idx="95">
                  <c:v>1425</c:v>
                </c:pt>
                <c:pt idx="96">
                  <c:v>1450</c:v>
                </c:pt>
                <c:pt idx="97">
                  <c:v>1475</c:v>
                </c:pt>
                <c:pt idx="98">
                  <c:v>1500</c:v>
                </c:pt>
                <c:pt idx="99">
                  <c:v>1550</c:v>
                </c:pt>
                <c:pt idx="100">
                  <c:v>1600</c:v>
                </c:pt>
                <c:pt idx="101">
                  <c:v>1650</c:v>
                </c:pt>
                <c:pt idx="102">
                  <c:v>1700</c:v>
                </c:pt>
                <c:pt idx="103">
                  <c:v>1750</c:v>
                </c:pt>
                <c:pt idx="104">
                  <c:v>1800</c:v>
                </c:pt>
                <c:pt idx="105">
                  <c:v>1850</c:v>
                </c:pt>
                <c:pt idx="106">
                  <c:v>1900</c:v>
                </c:pt>
                <c:pt idx="107">
                  <c:v>1950</c:v>
                </c:pt>
                <c:pt idx="108">
                  <c:v>2000</c:v>
                </c:pt>
                <c:pt idx="109">
                  <c:v>2050</c:v>
                </c:pt>
                <c:pt idx="110">
                  <c:v>2100</c:v>
                </c:pt>
                <c:pt idx="111">
                  <c:v>2150</c:v>
                </c:pt>
                <c:pt idx="112">
                  <c:v>2200</c:v>
                </c:pt>
                <c:pt idx="113">
                  <c:v>2250</c:v>
                </c:pt>
                <c:pt idx="114">
                  <c:v>2300</c:v>
                </c:pt>
                <c:pt idx="115">
                  <c:v>2350</c:v>
                </c:pt>
                <c:pt idx="116">
                  <c:v>2400</c:v>
                </c:pt>
                <c:pt idx="117">
                  <c:v>2450</c:v>
                </c:pt>
                <c:pt idx="118">
                  <c:v>2500</c:v>
                </c:pt>
                <c:pt idx="119">
                  <c:v>2550</c:v>
                </c:pt>
                <c:pt idx="120">
                  <c:v>2600</c:v>
                </c:pt>
                <c:pt idx="121">
                  <c:v>2650</c:v>
                </c:pt>
                <c:pt idx="122">
                  <c:v>2700</c:v>
                </c:pt>
                <c:pt idx="123">
                  <c:v>2750</c:v>
                </c:pt>
                <c:pt idx="124">
                  <c:v>2800</c:v>
                </c:pt>
                <c:pt idx="125">
                  <c:v>2850</c:v>
                </c:pt>
                <c:pt idx="126">
                  <c:v>2900</c:v>
                </c:pt>
                <c:pt idx="127">
                  <c:v>2950</c:v>
                </c:pt>
                <c:pt idx="128">
                  <c:v>3000</c:v>
                </c:pt>
                <c:pt idx="129">
                  <c:v>3050</c:v>
                </c:pt>
                <c:pt idx="130">
                  <c:v>3100</c:v>
                </c:pt>
                <c:pt idx="131">
                  <c:v>3150</c:v>
                </c:pt>
                <c:pt idx="132">
                  <c:v>3200</c:v>
                </c:pt>
                <c:pt idx="133">
                  <c:v>3250</c:v>
                </c:pt>
                <c:pt idx="134">
                  <c:v>3300</c:v>
                </c:pt>
                <c:pt idx="135">
                  <c:v>3350</c:v>
                </c:pt>
                <c:pt idx="136">
                  <c:v>3400</c:v>
                </c:pt>
                <c:pt idx="137">
                  <c:v>3450</c:v>
                </c:pt>
                <c:pt idx="138">
                  <c:v>3500</c:v>
                </c:pt>
                <c:pt idx="139">
                  <c:v>3550</c:v>
                </c:pt>
                <c:pt idx="140">
                  <c:v>3600</c:v>
                </c:pt>
                <c:pt idx="141">
                  <c:v>3650</c:v>
                </c:pt>
                <c:pt idx="142">
                  <c:v>3700</c:v>
                </c:pt>
                <c:pt idx="143">
                  <c:v>3750</c:v>
                </c:pt>
                <c:pt idx="144">
                  <c:v>3800</c:v>
                </c:pt>
                <c:pt idx="145">
                  <c:v>3850</c:v>
                </c:pt>
                <c:pt idx="146">
                  <c:v>3900</c:v>
                </c:pt>
                <c:pt idx="147">
                  <c:v>3950</c:v>
                </c:pt>
                <c:pt idx="148">
                  <c:v>4000</c:v>
                </c:pt>
                <c:pt idx="149">
                  <c:v>4050</c:v>
                </c:pt>
                <c:pt idx="150">
                  <c:v>4100</c:v>
                </c:pt>
                <c:pt idx="151">
                  <c:v>4150</c:v>
                </c:pt>
                <c:pt idx="152">
                  <c:v>4200</c:v>
                </c:pt>
                <c:pt idx="153">
                  <c:v>4250</c:v>
                </c:pt>
                <c:pt idx="154">
                  <c:v>4300</c:v>
                </c:pt>
                <c:pt idx="155">
                  <c:v>4350</c:v>
                </c:pt>
                <c:pt idx="156">
                  <c:v>4400</c:v>
                </c:pt>
                <c:pt idx="157">
                  <c:v>4450</c:v>
                </c:pt>
                <c:pt idx="158">
                  <c:v>4500</c:v>
                </c:pt>
                <c:pt idx="159">
                  <c:v>4550</c:v>
                </c:pt>
                <c:pt idx="160">
                  <c:v>4600</c:v>
                </c:pt>
                <c:pt idx="161">
                  <c:v>4650</c:v>
                </c:pt>
                <c:pt idx="162">
                  <c:v>4700</c:v>
                </c:pt>
                <c:pt idx="163">
                  <c:v>4750</c:v>
                </c:pt>
                <c:pt idx="164">
                  <c:v>4800</c:v>
                </c:pt>
                <c:pt idx="165">
                  <c:v>4850</c:v>
                </c:pt>
                <c:pt idx="166">
                  <c:v>4900</c:v>
                </c:pt>
                <c:pt idx="167">
                  <c:v>4950</c:v>
                </c:pt>
                <c:pt idx="168">
                  <c:v>5000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9D9-43DE-9D9F-9CECB93E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8701152"/>
        <c:axId val="1361640928"/>
        <c:extLst/>
      </c:scatterChart>
      <c:valAx>
        <c:axId val="1548701152"/>
        <c:scaling>
          <c:orientation val="minMax"/>
          <c:max val="73"/>
          <c:min val="5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Percentual de curvas normais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361640928"/>
        <c:crosses val="autoZero"/>
        <c:crossBetween val="midCat"/>
        <c:majorUnit val="1"/>
      </c:valAx>
      <c:valAx>
        <c:axId val="1361640928"/>
        <c:scaling>
          <c:orientation val="minMax"/>
          <c:max val="5000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>
                    <a:solidFill>
                      <a:sysClr val="windowText" lastClr="000000"/>
                    </a:solidFill>
                  </a:rPr>
                  <a:t>Quantidade de amostras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48701152"/>
        <c:crosses val="autoZero"/>
        <c:crossBetween val="midCat"/>
        <c:majorUnit val="25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Todos!$G$2</c:f>
              <c:strCache>
                <c:ptCount val="1"/>
                <c:pt idx="0">
                  <c:v>Shapiro-Wilk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'Todos (2)'!$V$3:$V$58</c:f>
              <c:strCache>
                <c:ptCount val="56"/>
                <c:pt idx="0">
                  <c:v>2200 - 2250</c:v>
                </c:pt>
                <c:pt idx="1">
                  <c:v>2250 - 2300</c:v>
                </c:pt>
                <c:pt idx="2">
                  <c:v>2300 - 2350</c:v>
                </c:pt>
                <c:pt idx="3">
                  <c:v>2350 - 2400</c:v>
                </c:pt>
                <c:pt idx="4">
                  <c:v>2400 - 2450</c:v>
                </c:pt>
                <c:pt idx="5">
                  <c:v>2450 - 2500</c:v>
                </c:pt>
                <c:pt idx="6">
                  <c:v>2500 - 2550</c:v>
                </c:pt>
                <c:pt idx="7">
                  <c:v>2550 - 2600</c:v>
                </c:pt>
                <c:pt idx="8">
                  <c:v>2600 - 2650</c:v>
                </c:pt>
                <c:pt idx="9">
                  <c:v>2650 - 2700</c:v>
                </c:pt>
                <c:pt idx="10">
                  <c:v>2700 - 2750</c:v>
                </c:pt>
                <c:pt idx="11">
                  <c:v>2750 - 2800</c:v>
                </c:pt>
                <c:pt idx="12">
                  <c:v>2800 - 2850</c:v>
                </c:pt>
                <c:pt idx="13">
                  <c:v>2850 - 2900</c:v>
                </c:pt>
                <c:pt idx="14">
                  <c:v>2900 - 2950</c:v>
                </c:pt>
                <c:pt idx="15">
                  <c:v>2950 - 3000</c:v>
                </c:pt>
                <c:pt idx="16">
                  <c:v>3000 - 3050</c:v>
                </c:pt>
                <c:pt idx="17">
                  <c:v>3050 - 3100</c:v>
                </c:pt>
                <c:pt idx="18">
                  <c:v>3100 - 3150</c:v>
                </c:pt>
                <c:pt idx="19">
                  <c:v>3150 - 3200</c:v>
                </c:pt>
                <c:pt idx="20">
                  <c:v>3200 - 3250</c:v>
                </c:pt>
                <c:pt idx="21">
                  <c:v>3250 - 3300</c:v>
                </c:pt>
                <c:pt idx="22">
                  <c:v>3300 - 3350</c:v>
                </c:pt>
                <c:pt idx="23">
                  <c:v>3350 - 3400</c:v>
                </c:pt>
                <c:pt idx="24">
                  <c:v>3400 - 3450</c:v>
                </c:pt>
                <c:pt idx="25">
                  <c:v>3450 - 3500</c:v>
                </c:pt>
                <c:pt idx="26">
                  <c:v>3500 - 3550</c:v>
                </c:pt>
                <c:pt idx="27">
                  <c:v>3550 - 3600</c:v>
                </c:pt>
                <c:pt idx="28">
                  <c:v>3600 - 3650</c:v>
                </c:pt>
                <c:pt idx="29">
                  <c:v>3650 - 3700</c:v>
                </c:pt>
                <c:pt idx="30">
                  <c:v>3700 - 3750</c:v>
                </c:pt>
                <c:pt idx="31">
                  <c:v>3750 - 3800</c:v>
                </c:pt>
                <c:pt idx="32">
                  <c:v>3800 - 3850</c:v>
                </c:pt>
                <c:pt idx="33">
                  <c:v>3850 - 3900</c:v>
                </c:pt>
                <c:pt idx="34">
                  <c:v>3900 - 3950</c:v>
                </c:pt>
                <c:pt idx="35">
                  <c:v>3950 - 4000</c:v>
                </c:pt>
                <c:pt idx="36">
                  <c:v>4000 - 4050</c:v>
                </c:pt>
                <c:pt idx="37">
                  <c:v>4050 - 4100</c:v>
                </c:pt>
                <c:pt idx="38">
                  <c:v>4100 - 4150</c:v>
                </c:pt>
                <c:pt idx="39">
                  <c:v>4150 - 4200</c:v>
                </c:pt>
                <c:pt idx="40">
                  <c:v>4200 - 4250</c:v>
                </c:pt>
                <c:pt idx="41">
                  <c:v>4250 - 4300</c:v>
                </c:pt>
                <c:pt idx="42">
                  <c:v>4300 - 4350</c:v>
                </c:pt>
                <c:pt idx="43">
                  <c:v>4350 - 4400</c:v>
                </c:pt>
                <c:pt idx="44">
                  <c:v>4400 - 4450</c:v>
                </c:pt>
                <c:pt idx="45">
                  <c:v>4450 - 4500</c:v>
                </c:pt>
                <c:pt idx="46">
                  <c:v>4500 - 4550</c:v>
                </c:pt>
                <c:pt idx="47">
                  <c:v>4550 - 4600</c:v>
                </c:pt>
                <c:pt idx="48">
                  <c:v>4600 - 4650</c:v>
                </c:pt>
                <c:pt idx="49">
                  <c:v>4650 - 4700</c:v>
                </c:pt>
                <c:pt idx="50">
                  <c:v>4700 - 4750</c:v>
                </c:pt>
                <c:pt idx="51">
                  <c:v>4750 - 4800</c:v>
                </c:pt>
                <c:pt idx="52">
                  <c:v>4800 - 4850</c:v>
                </c:pt>
                <c:pt idx="53">
                  <c:v>4850 - 4900</c:v>
                </c:pt>
                <c:pt idx="54">
                  <c:v>4900 - 4950</c:v>
                </c:pt>
                <c:pt idx="55">
                  <c:v>4950 - 5000</c:v>
                </c:pt>
              </c:strCache>
            </c:strRef>
          </c:cat>
          <c:val>
            <c:numRef>
              <c:f>'Todos (2)'!$W$3:$W$58</c:f>
              <c:numCache>
                <c:formatCode>0.000</c:formatCode>
                <c:ptCount val="56"/>
                <c:pt idx="0">
                  <c:v>1.0130434782608695</c:v>
                </c:pt>
                <c:pt idx="1">
                  <c:v>0.98743102391171067</c:v>
                </c:pt>
                <c:pt idx="2">
                  <c:v>1.0128841974542067</c:v>
                </c:pt>
                <c:pt idx="3">
                  <c:v>0.98758620689655174</c:v>
                </c:pt>
                <c:pt idx="4">
                  <c:v>1.0131905648665427</c:v>
                </c:pt>
                <c:pt idx="5">
                  <c:v>1.0058201868586307</c:v>
                </c:pt>
                <c:pt idx="6">
                  <c:v>0.99223389675650975</c:v>
                </c:pt>
                <c:pt idx="7">
                  <c:v>1.0056783302639658</c:v>
                </c:pt>
                <c:pt idx="8">
                  <c:v>1.0016786204791699</c:v>
                </c:pt>
                <c:pt idx="9">
                  <c:v>1.0028945764777575</c:v>
                </c:pt>
                <c:pt idx="10">
                  <c:v>1.0200516481847184</c:v>
                </c:pt>
                <c:pt idx="11">
                  <c:v>0.99106478034251666</c:v>
                </c:pt>
                <c:pt idx="12">
                  <c:v>1.0048084147257703</c:v>
                </c:pt>
                <c:pt idx="13">
                  <c:v>1.0122625990728278</c:v>
                </c:pt>
                <c:pt idx="14">
                  <c:v>1.0047274338897918</c:v>
                </c:pt>
                <c:pt idx="15">
                  <c:v>0.9830907219526539</c:v>
                </c:pt>
                <c:pt idx="16">
                  <c:v>0.99626084355369426</c:v>
                </c:pt>
                <c:pt idx="17">
                  <c:v>1.0184656958414653</c:v>
                </c:pt>
                <c:pt idx="18">
                  <c:v>0.996314858490566</c:v>
                </c:pt>
                <c:pt idx="19">
                  <c:v>0.99911229471815355</c:v>
                </c:pt>
                <c:pt idx="20">
                  <c:v>1.0001480823337776</c:v>
                </c:pt>
                <c:pt idx="21">
                  <c:v>1.0044418122594019</c:v>
                </c:pt>
                <c:pt idx="22">
                  <c:v>1.0033903301886791</c:v>
                </c:pt>
                <c:pt idx="23">
                  <c:v>1.0167474658439841</c:v>
                </c:pt>
                <c:pt idx="24">
                  <c:v>0.98598468429417718</c:v>
                </c:pt>
                <c:pt idx="25">
                  <c:v>1.0093786635404456</c:v>
                </c:pt>
                <c:pt idx="26">
                  <c:v>1.0001451800232288</c:v>
                </c:pt>
                <c:pt idx="27">
                  <c:v>1.0062418348091158</c:v>
                </c:pt>
                <c:pt idx="28">
                  <c:v>1.0010098095787652</c:v>
                </c:pt>
                <c:pt idx="29">
                  <c:v>0.99048854301772593</c:v>
                </c:pt>
                <c:pt idx="30">
                  <c:v>0.99519860323003062</c:v>
                </c:pt>
                <c:pt idx="31">
                  <c:v>1.0116959064327484</c:v>
                </c:pt>
                <c:pt idx="32">
                  <c:v>0.99869942196531791</c:v>
                </c:pt>
                <c:pt idx="33">
                  <c:v>1.0024598466213284</c:v>
                </c:pt>
                <c:pt idx="34">
                  <c:v>0.99797921478060048</c:v>
                </c:pt>
                <c:pt idx="35">
                  <c:v>1.0056407289557421</c:v>
                </c:pt>
                <c:pt idx="36">
                  <c:v>1.0061843808428015</c:v>
                </c:pt>
                <c:pt idx="37">
                  <c:v>1.007861635220126</c:v>
                </c:pt>
                <c:pt idx="38">
                  <c:v>1.0022691816763578</c:v>
                </c:pt>
                <c:pt idx="39">
                  <c:v>0.98938729305221451</c:v>
                </c:pt>
                <c:pt idx="40">
                  <c:v>1.0107265446224256</c:v>
                </c:pt>
                <c:pt idx="41">
                  <c:v>0.99504740342436671</c:v>
                </c:pt>
                <c:pt idx="42">
                  <c:v>0.99985779294653032</c:v>
                </c:pt>
                <c:pt idx="43">
                  <c:v>1.0100981368226425</c:v>
                </c:pt>
                <c:pt idx="44">
                  <c:v>0.98774992959729668</c:v>
                </c:pt>
                <c:pt idx="45">
                  <c:v>1.0076977904490376</c:v>
                </c:pt>
                <c:pt idx="46">
                  <c:v>1.0067902107794597</c:v>
                </c:pt>
                <c:pt idx="47">
                  <c:v>0.99536321483771251</c:v>
                </c:pt>
                <c:pt idx="48">
                  <c:v>1.0046583850931676</c:v>
                </c:pt>
                <c:pt idx="49">
                  <c:v>0.99789237038077838</c:v>
                </c:pt>
                <c:pt idx="50">
                  <c:v>1.0112644325542099</c:v>
                </c:pt>
                <c:pt idx="51">
                  <c:v>1.0065441381230857</c:v>
                </c:pt>
                <c:pt idx="52">
                  <c:v>1.0027666343892654</c:v>
                </c:pt>
                <c:pt idx="53">
                  <c:v>0.98951579528210798</c:v>
                </c:pt>
                <c:pt idx="54">
                  <c:v>1.0062735257214555</c:v>
                </c:pt>
                <c:pt idx="55">
                  <c:v>0.99598226655583255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01-4BB5-8A39-6F52F8DE6D38}"/>
            </c:ext>
          </c:extLst>
        </c:ser>
        <c:ser>
          <c:idx val="1"/>
          <c:order val="1"/>
          <c:tx>
            <c:strRef>
              <c:f>Todos!$H$2</c:f>
              <c:strCache>
                <c:ptCount val="1"/>
                <c:pt idx="0">
                  <c:v>Anderson-Darling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'Todos (2)'!$V$3:$V$58</c:f>
              <c:strCache>
                <c:ptCount val="56"/>
                <c:pt idx="0">
                  <c:v>2200 - 2250</c:v>
                </c:pt>
                <c:pt idx="1">
                  <c:v>2250 - 2300</c:v>
                </c:pt>
                <c:pt idx="2">
                  <c:v>2300 - 2350</c:v>
                </c:pt>
                <c:pt idx="3">
                  <c:v>2350 - 2400</c:v>
                </c:pt>
                <c:pt idx="4">
                  <c:v>2400 - 2450</c:v>
                </c:pt>
                <c:pt idx="5">
                  <c:v>2450 - 2500</c:v>
                </c:pt>
                <c:pt idx="6">
                  <c:v>2500 - 2550</c:v>
                </c:pt>
                <c:pt idx="7">
                  <c:v>2550 - 2600</c:v>
                </c:pt>
                <c:pt idx="8">
                  <c:v>2600 - 2650</c:v>
                </c:pt>
                <c:pt idx="9">
                  <c:v>2650 - 2700</c:v>
                </c:pt>
                <c:pt idx="10">
                  <c:v>2700 - 2750</c:v>
                </c:pt>
                <c:pt idx="11">
                  <c:v>2750 - 2800</c:v>
                </c:pt>
                <c:pt idx="12">
                  <c:v>2800 - 2850</c:v>
                </c:pt>
                <c:pt idx="13">
                  <c:v>2850 - 2900</c:v>
                </c:pt>
                <c:pt idx="14">
                  <c:v>2900 - 2950</c:v>
                </c:pt>
                <c:pt idx="15">
                  <c:v>2950 - 3000</c:v>
                </c:pt>
                <c:pt idx="16">
                  <c:v>3000 - 3050</c:v>
                </c:pt>
                <c:pt idx="17">
                  <c:v>3050 - 3100</c:v>
                </c:pt>
                <c:pt idx="18">
                  <c:v>3100 - 3150</c:v>
                </c:pt>
                <c:pt idx="19">
                  <c:v>3150 - 3200</c:v>
                </c:pt>
                <c:pt idx="20">
                  <c:v>3200 - 3250</c:v>
                </c:pt>
                <c:pt idx="21">
                  <c:v>3250 - 3300</c:v>
                </c:pt>
                <c:pt idx="22">
                  <c:v>3300 - 3350</c:v>
                </c:pt>
                <c:pt idx="23">
                  <c:v>3350 - 3400</c:v>
                </c:pt>
                <c:pt idx="24">
                  <c:v>3400 - 3450</c:v>
                </c:pt>
                <c:pt idx="25">
                  <c:v>3450 - 3500</c:v>
                </c:pt>
                <c:pt idx="26">
                  <c:v>3500 - 3550</c:v>
                </c:pt>
                <c:pt idx="27">
                  <c:v>3550 - 3600</c:v>
                </c:pt>
                <c:pt idx="28">
                  <c:v>3600 - 3650</c:v>
                </c:pt>
                <c:pt idx="29">
                  <c:v>3650 - 3700</c:v>
                </c:pt>
                <c:pt idx="30">
                  <c:v>3700 - 3750</c:v>
                </c:pt>
                <c:pt idx="31">
                  <c:v>3750 - 3800</c:v>
                </c:pt>
                <c:pt idx="32">
                  <c:v>3800 - 3850</c:v>
                </c:pt>
                <c:pt idx="33">
                  <c:v>3850 - 3900</c:v>
                </c:pt>
                <c:pt idx="34">
                  <c:v>3900 - 3950</c:v>
                </c:pt>
                <c:pt idx="35">
                  <c:v>3950 - 4000</c:v>
                </c:pt>
                <c:pt idx="36">
                  <c:v>4000 - 4050</c:v>
                </c:pt>
                <c:pt idx="37">
                  <c:v>4050 - 4100</c:v>
                </c:pt>
                <c:pt idx="38">
                  <c:v>4100 - 4150</c:v>
                </c:pt>
                <c:pt idx="39">
                  <c:v>4150 - 4200</c:v>
                </c:pt>
                <c:pt idx="40">
                  <c:v>4200 - 4250</c:v>
                </c:pt>
                <c:pt idx="41">
                  <c:v>4250 - 4300</c:v>
                </c:pt>
                <c:pt idx="42">
                  <c:v>4300 - 4350</c:v>
                </c:pt>
                <c:pt idx="43">
                  <c:v>4350 - 4400</c:v>
                </c:pt>
                <c:pt idx="44">
                  <c:v>4400 - 4450</c:v>
                </c:pt>
                <c:pt idx="45">
                  <c:v>4450 - 4500</c:v>
                </c:pt>
                <c:pt idx="46">
                  <c:v>4500 - 4550</c:v>
                </c:pt>
                <c:pt idx="47">
                  <c:v>4550 - 4600</c:v>
                </c:pt>
                <c:pt idx="48">
                  <c:v>4600 - 4650</c:v>
                </c:pt>
                <c:pt idx="49">
                  <c:v>4650 - 4700</c:v>
                </c:pt>
                <c:pt idx="50">
                  <c:v>4700 - 4750</c:v>
                </c:pt>
                <c:pt idx="51">
                  <c:v>4750 - 4800</c:v>
                </c:pt>
                <c:pt idx="52">
                  <c:v>4800 - 4850</c:v>
                </c:pt>
                <c:pt idx="53">
                  <c:v>4850 - 4900</c:v>
                </c:pt>
                <c:pt idx="54">
                  <c:v>4900 - 4950</c:v>
                </c:pt>
                <c:pt idx="55">
                  <c:v>4950 - 5000</c:v>
                </c:pt>
              </c:strCache>
            </c:strRef>
          </c:cat>
          <c:val>
            <c:numRef>
              <c:f>'Todos (2)'!$X$3:$X$58</c:f>
              <c:numCache>
                <c:formatCode>0.000</c:formatCode>
                <c:ptCount val="56"/>
                <c:pt idx="0">
                  <c:v>1.000972920382682</c:v>
                </c:pt>
                <c:pt idx="1">
                  <c:v>1.0136076462011989</c:v>
                </c:pt>
                <c:pt idx="2">
                  <c:v>1.0078312290234936</c:v>
                </c:pt>
                <c:pt idx="3">
                  <c:v>1.0003171582619728</c:v>
                </c:pt>
                <c:pt idx="4">
                  <c:v>0.98874445149017121</c:v>
                </c:pt>
                <c:pt idx="5">
                  <c:v>1.0035273368606703</c:v>
                </c:pt>
                <c:pt idx="6">
                  <c:v>1.013740214091708</c:v>
                </c:pt>
                <c:pt idx="7">
                  <c:v>1.0081954294720252</c:v>
                </c:pt>
                <c:pt idx="8">
                  <c:v>0.98561825855869933</c:v>
                </c:pt>
                <c:pt idx="9">
                  <c:v>1.0218873909595561</c:v>
                </c:pt>
                <c:pt idx="10">
                  <c:v>0.99937917119354325</c:v>
                </c:pt>
                <c:pt idx="11">
                  <c:v>1.0006212144742974</c:v>
                </c:pt>
                <c:pt idx="12">
                  <c:v>0.99503336954834698</c:v>
                </c:pt>
                <c:pt idx="13">
                  <c:v>1.0034316019341756</c:v>
                </c:pt>
                <c:pt idx="14">
                  <c:v>1.0007772423441628</c:v>
                </c:pt>
                <c:pt idx="15">
                  <c:v>1.001242621932277</c:v>
                </c:pt>
                <c:pt idx="16">
                  <c:v>1.0077567483710828</c:v>
                </c:pt>
                <c:pt idx="17">
                  <c:v>0.98706896551724155</c:v>
                </c:pt>
                <c:pt idx="18">
                  <c:v>1.0174672489082968</c:v>
                </c:pt>
                <c:pt idx="19">
                  <c:v>0.99816063764561636</c:v>
                </c:pt>
                <c:pt idx="20">
                  <c:v>1.0035319410319408</c:v>
                </c:pt>
                <c:pt idx="21">
                  <c:v>1.0217291507268553</c:v>
                </c:pt>
                <c:pt idx="22">
                  <c:v>0.98307623184064707</c:v>
                </c:pt>
                <c:pt idx="23">
                  <c:v>0.99512492382693474</c:v>
                </c:pt>
                <c:pt idx="24">
                  <c:v>0.99479485609308038</c:v>
                </c:pt>
                <c:pt idx="25">
                  <c:v>1.0184672206832872</c:v>
                </c:pt>
                <c:pt idx="26">
                  <c:v>0.99894227863402829</c:v>
                </c:pt>
                <c:pt idx="27">
                  <c:v>1.0090757827862653</c:v>
                </c:pt>
                <c:pt idx="28">
                  <c:v>0.98051266676660176</c:v>
                </c:pt>
                <c:pt idx="29">
                  <c:v>1.0047393364928909</c:v>
                </c:pt>
                <c:pt idx="30">
                  <c:v>1.0053256238587949</c:v>
                </c:pt>
                <c:pt idx="31">
                  <c:v>1.0087785681852584</c:v>
                </c:pt>
                <c:pt idx="32">
                  <c:v>0.98964741185296301</c:v>
                </c:pt>
                <c:pt idx="33">
                  <c:v>1.0103092783505156</c:v>
                </c:pt>
                <c:pt idx="34">
                  <c:v>1.0004501800720289</c:v>
                </c:pt>
                <c:pt idx="35">
                  <c:v>1.0007499625018748</c:v>
                </c:pt>
                <c:pt idx="36">
                  <c:v>1.0133393285371703</c:v>
                </c:pt>
                <c:pt idx="37">
                  <c:v>0.99585860079869837</c:v>
                </c:pt>
                <c:pt idx="38">
                  <c:v>1.0022278330610428</c:v>
                </c:pt>
                <c:pt idx="39">
                  <c:v>0.99392412566686406</c:v>
                </c:pt>
                <c:pt idx="40">
                  <c:v>1.0108841508871329</c:v>
                </c:pt>
                <c:pt idx="41">
                  <c:v>0.98702064896755171</c:v>
                </c:pt>
                <c:pt idx="42">
                  <c:v>1.0046323968918112</c:v>
                </c:pt>
                <c:pt idx="43">
                  <c:v>1.0174029451137885</c:v>
                </c:pt>
                <c:pt idx="44">
                  <c:v>0.99692982456140344</c:v>
                </c:pt>
                <c:pt idx="45">
                  <c:v>0.99208095028596577</c:v>
                </c:pt>
                <c:pt idx="46">
                  <c:v>1.0076866223207686</c:v>
                </c:pt>
                <c:pt idx="47">
                  <c:v>1.0027871497726273</c:v>
                </c:pt>
                <c:pt idx="48">
                  <c:v>0.99882972498537159</c:v>
                </c:pt>
                <c:pt idx="49">
                  <c:v>1.006590509666081</c:v>
                </c:pt>
                <c:pt idx="50">
                  <c:v>1.0018914593336243</c:v>
                </c:pt>
                <c:pt idx="51">
                  <c:v>0.99695033401103694</c:v>
                </c:pt>
                <c:pt idx="52">
                  <c:v>1.0033503277494535</c:v>
                </c:pt>
                <c:pt idx="53">
                  <c:v>1.0031939605110336</c:v>
                </c:pt>
                <c:pt idx="54">
                  <c:v>0.98437047756874096</c:v>
                </c:pt>
                <c:pt idx="55">
                  <c:v>1.0124963246104088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01-4BB5-8A39-6F52F8DE6D38}"/>
            </c:ext>
          </c:extLst>
        </c:ser>
        <c:ser>
          <c:idx val="2"/>
          <c:order val="2"/>
          <c:tx>
            <c:strRef>
              <c:f>Todos!$I$2</c:f>
              <c:strCache>
                <c:ptCount val="1"/>
                <c:pt idx="0">
                  <c:v>Kolmogorov-Smirnov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'Todos (2)'!$V$3:$V$58</c:f>
              <c:strCache>
                <c:ptCount val="56"/>
                <c:pt idx="0">
                  <c:v>2200 - 2250</c:v>
                </c:pt>
                <c:pt idx="1">
                  <c:v>2250 - 2300</c:v>
                </c:pt>
                <c:pt idx="2">
                  <c:v>2300 - 2350</c:v>
                </c:pt>
                <c:pt idx="3">
                  <c:v>2350 - 2400</c:v>
                </c:pt>
                <c:pt idx="4">
                  <c:v>2400 - 2450</c:v>
                </c:pt>
                <c:pt idx="5">
                  <c:v>2450 - 2500</c:v>
                </c:pt>
                <c:pt idx="6">
                  <c:v>2500 - 2550</c:v>
                </c:pt>
                <c:pt idx="7">
                  <c:v>2550 - 2600</c:v>
                </c:pt>
                <c:pt idx="8">
                  <c:v>2600 - 2650</c:v>
                </c:pt>
                <c:pt idx="9">
                  <c:v>2650 - 2700</c:v>
                </c:pt>
                <c:pt idx="10">
                  <c:v>2700 - 2750</c:v>
                </c:pt>
                <c:pt idx="11">
                  <c:v>2750 - 2800</c:v>
                </c:pt>
                <c:pt idx="12">
                  <c:v>2800 - 2850</c:v>
                </c:pt>
                <c:pt idx="13">
                  <c:v>2850 - 2900</c:v>
                </c:pt>
                <c:pt idx="14">
                  <c:v>2900 - 2950</c:v>
                </c:pt>
                <c:pt idx="15">
                  <c:v>2950 - 3000</c:v>
                </c:pt>
                <c:pt idx="16">
                  <c:v>3000 - 3050</c:v>
                </c:pt>
                <c:pt idx="17">
                  <c:v>3050 - 3100</c:v>
                </c:pt>
                <c:pt idx="18">
                  <c:v>3100 - 3150</c:v>
                </c:pt>
                <c:pt idx="19">
                  <c:v>3150 - 3200</c:v>
                </c:pt>
                <c:pt idx="20">
                  <c:v>3200 - 3250</c:v>
                </c:pt>
                <c:pt idx="21">
                  <c:v>3250 - 3300</c:v>
                </c:pt>
                <c:pt idx="22">
                  <c:v>3300 - 3350</c:v>
                </c:pt>
                <c:pt idx="23">
                  <c:v>3350 - 3400</c:v>
                </c:pt>
                <c:pt idx="24">
                  <c:v>3400 - 3450</c:v>
                </c:pt>
                <c:pt idx="25">
                  <c:v>3450 - 3500</c:v>
                </c:pt>
                <c:pt idx="26">
                  <c:v>3500 - 3550</c:v>
                </c:pt>
                <c:pt idx="27">
                  <c:v>3550 - 3600</c:v>
                </c:pt>
                <c:pt idx="28">
                  <c:v>3600 - 3650</c:v>
                </c:pt>
                <c:pt idx="29">
                  <c:v>3650 - 3700</c:v>
                </c:pt>
                <c:pt idx="30">
                  <c:v>3700 - 3750</c:v>
                </c:pt>
                <c:pt idx="31">
                  <c:v>3750 - 3800</c:v>
                </c:pt>
                <c:pt idx="32">
                  <c:v>3800 - 3850</c:v>
                </c:pt>
                <c:pt idx="33">
                  <c:v>3850 - 3900</c:v>
                </c:pt>
                <c:pt idx="34">
                  <c:v>3900 - 3950</c:v>
                </c:pt>
                <c:pt idx="35">
                  <c:v>3950 - 4000</c:v>
                </c:pt>
                <c:pt idx="36">
                  <c:v>4000 - 4050</c:v>
                </c:pt>
                <c:pt idx="37">
                  <c:v>4050 - 4100</c:v>
                </c:pt>
                <c:pt idx="38">
                  <c:v>4100 - 4150</c:v>
                </c:pt>
                <c:pt idx="39">
                  <c:v>4150 - 4200</c:v>
                </c:pt>
                <c:pt idx="40">
                  <c:v>4200 - 4250</c:v>
                </c:pt>
                <c:pt idx="41">
                  <c:v>4250 - 4300</c:v>
                </c:pt>
                <c:pt idx="42">
                  <c:v>4300 - 4350</c:v>
                </c:pt>
                <c:pt idx="43">
                  <c:v>4350 - 4400</c:v>
                </c:pt>
                <c:pt idx="44">
                  <c:v>4400 - 4450</c:v>
                </c:pt>
                <c:pt idx="45">
                  <c:v>4450 - 4500</c:v>
                </c:pt>
                <c:pt idx="46">
                  <c:v>4500 - 4550</c:v>
                </c:pt>
                <c:pt idx="47">
                  <c:v>4550 - 4600</c:v>
                </c:pt>
                <c:pt idx="48">
                  <c:v>4600 - 4650</c:v>
                </c:pt>
                <c:pt idx="49">
                  <c:v>4650 - 4700</c:v>
                </c:pt>
                <c:pt idx="50">
                  <c:v>4700 - 4750</c:v>
                </c:pt>
                <c:pt idx="51">
                  <c:v>4750 - 4800</c:v>
                </c:pt>
                <c:pt idx="52">
                  <c:v>4800 - 4850</c:v>
                </c:pt>
                <c:pt idx="53">
                  <c:v>4850 - 4900</c:v>
                </c:pt>
                <c:pt idx="54">
                  <c:v>4900 - 4950</c:v>
                </c:pt>
                <c:pt idx="55">
                  <c:v>4950 - 5000</c:v>
                </c:pt>
              </c:strCache>
            </c:strRef>
          </c:cat>
          <c:val>
            <c:numRef>
              <c:f>'Todos (2)'!$Y$3:$Y$58</c:f>
              <c:numCache>
                <c:formatCode>0.000</c:formatCode>
                <c:ptCount val="56"/>
                <c:pt idx="0">
                  <c:v>0.98618957940991847</c:v>
                </c:pt>
                <c:pt idx="1">
                  <c:v>1.0108211330362826</c:v>
                </c:pt>
                <c:pt idx="2">
                  <c:v>0.99401763224181361</c:v>
                </c:pt>
                <c:pt idx="3">
                  <c:v>1.0159961989230282</c:v>
                </c:pt>
                <c:pt idx="4">
                  <c:v>0.99049103663289151</c:v>
                </c:pt>
                <c:pt idx="5">
                  <c:v>0.99622285174693104</c:v>
                </c:pt>
                <c:pt idx="6">
                  <c:v>1.0107424960505529</c:v>
                </c:pt>
                <c:pt idx="7">
                  <c:v>0.99984370115661148</c:v>
                </c:pt>
                <c:pt idx="8">
                  <c:v>1.0167265905893388</c:v>
                </c:pt>
                <c:pt idx="9">
                  <c:v>0.98693111931119293</c:v>
                </c:pt>
                <c:pt idx="10">
                  <c:v>1.0001557875058422</c:v>
                </c:pt>
                <c:pt idx="11">
                  <c:v>1.0116822429906542</c:v>
                </c:pt>
                <c:pt idx="12">
                  <c:v>0.99091608929946107</c:v>
                </c:pt>
                <c:pt idx="13">
                  <c:v>0.99953387197016774</c:v>
                </c:pt>
                <c:pt idx="14">
                  <c:v>1.0136794652572672</c:v>
                </c:pt>
                <c:pt idx="15">
                  <c:v>1.0042938199662628</c:v>
                </c:pt>
                <c:pt idx="16">
                  <c:v>0.99297602687433206</c:v>
                </c:pt>
                <c:pt idx="17">
                  <c:v>1.0207596493925879</c:v>
                </c:pt>
                <c:pt idx="18">
                  <c:v>0.97288339861404038</c:v>
                </c:pt>
                <c:pt idx="19">
                  <c:v>1.025085165685971</c:v>
                </c:pt>
                <c:pt idx="20">
                  <c:v>1.005287009063444</c:v>
                </c:pt>
                <c:pt idx="21">
                  <c:v>0.98978211870773869</c:v>
                </c:pt>
                <c:pt idx="22">
                  <c:v>1.0044026112038864</c:v>
                </c:pt>
                <c:pt idx="23">
                  <c:v>0.99319830713422008</c:v>
                </c:pt>
                <c:pt idx="24">
                  <c:v>1.0228275757114595</c:v>
                </c:pt>
                <c:pt idx="25">
                  <c:v>0.97976491593512871</c:v>
                </c:pt>
                <c:pt idx="26">
                  <c:v>0.99438116932422183</c:v>
                </c:pt>
                <c:pt idx="27">
                  <c:v>1.0058032987171655</c:v>
                </c:pt>
                <c:pt idx="28">
                  <c:v>1.0157910719708474</c:v>
                </c:pt>
                <c:pt idx="29">
                  <c:v>1.0204783258594916</c:v>
                </c:pt>
                <c:pt idx="30">
                  <c:v>0.99062545774132127</c:v>
                </c:pt>
                <c:pt idx="31">
                  <c:v>0.98802306668638173</c:v>
                </c:pt>
                <c:pt idx="32">
                  <c:v>1.0008979347500748</c:v>
                </c:pt>
                <c:pt idx="33">
                  <c:v>0.99970095693779915</c:v>
                </c:pt>
                <c:pt idx="34">
                  <c:v>1.0098713730182471</c:v>
                </c:pt>
                <c:pt idx="35">
                  <c:v>0.99348341232227488</c:v>
                </c:pt>
                <c:pt idx="36">
                  <c:v>1.0087954680977937</c:v>
                </c:pt>
                <c:pt idx="37">
                  <c:v>1.0072410226097235</c:v>
                </c:pt>
                <c:pt idx="38">
                  <c:v>1</c:v>
                </c:pt>
                <c:pt idx="39">
                  <c:v>1.0055751173708922</c:v>
                </c:pt>
                <c:pt idx="40">
                  <c:v>0.98497227896119055</c:v>
                </c:pt>
                <c:pt idx="41">
                  <c:v>1.001481262035254</c:v>
                </c:pt>
                <c:pt idx="42">
                  <c:v>1.0038455849726373</c:v>
                </c:pt>
                <c:pt idx="43">
                  <c:v>0.99130691026963302</c:v>
                </c:pt>
                <c:pt idx="44">
                  <c:v>1.0129310344827587</c:v>
                </c:pt>
                <c:pt idx="45">
                  <c:v>1.0127659574468084</c:v>
                </c:pt>
                <c:pt idx="46">
                  <c:v>0.99275572297884673</c:v>
                </c:pt>
                <c:pt idx="47">
                  <c:v>0.98934617629889099</c:v>
                </c:pt>
                <c:pt idx="48">
                  <c:v>1.0066381472193537</c:v>
                </c:pt>
                <c:pt idx="49">
                  <c:v>1.0002930832356391</c:v>
                </c:pt>
                <c:pt idx="50">
                  <c:v>1.0046879578083796</c:v>
                </c:pt>
                <c:pt idx="51">
                  <c:v>1.0065616797900263</c:v>
                </c:pt>
                <c:pt idx="52">
                  <c:v>1.0005794582065768</c:v>
                </c:pt>
                <c:pt idx="53">
                  <c:v>0.99058925727522817</c:v>
                </c:pt>
                <c:pt idx="54">
                  <c:v>1.0087693656825489</c:v>
                </c:pt>
                <c:pt idx="55">
                  <c:v>1.0120254998551144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01-4BB5-8A39-6F52F8DE6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5934319"/>
        <c:axId val="733761743"/>
      </c:lineChart>
      <c:catAx>
        <c:axId val="71593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pt-BR"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rPr>
                  <a:t>Ranges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pt-BR"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3761743"/>
        <c:crosses val="autoZero"/>
        <c:auto val="1"/>
        <c:lblAlgn val="ctr"/>
        <c:lblOffset val="100"/>
        <c:noMultiLvlLbl val="0"/>
      </c:catAx>
      <c:valAx>
        <c:axId val="733761743"/>
        <c:scaling>
          <c:orientation val="minMax"/>
          <c:max val="1.3"/>
          <c:min val="0.95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0" i="0" baseline="0">
                    <a:effectLst/>
                  </a:rPr>
                  <a:t>Razão entre os percentuais</a:t>
                </a:r>
                <a:endParaRPr lang="pt-BR" sz="2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1593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AE467798-45F7-46D8-A0C2-9CCEBCCE1C9C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851C858-B154-4D21-879C-1565D98AAB00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D8269D-9A13-4543-9596-93353941BF66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45CA57-4142-4C8C-A5A5-53084F8F2BB5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B65C7B-CA5F-439D-A6AC-53131F9EFD5E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17405E5-B35D-4BF3-BA9A-47C57DE759C4}">
  <sheetPr/>
  <sheetViews>
    <sheetView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B869604-FF89-41E1-AEA6-A1F2A2534E67}">
  <sheetPr/>
  <sheetViews>
    <sheetView tabSelected="1" zoomScale="76" workbookViewId="0" zoomToFit="1"/>
  </sheetViews>
  <pageMargins left="0.511811024" right="0.511811024" top="0.78740157499999996" bottom="0.78740157499999996" header="0.31496062000000002" footer="0.31496062000000002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658738C-3BE4-47B3-9EBA-849EB2E957C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E8A4104-31C3-4F27-B66E-F2BF375C7FB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D9684A8-8058-40DA-A42F-B245A64717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C4532E0-0346-4052-B59D-E09016764D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8D7C3A9-4DC7-45A0-BC5D-C66CBAB5387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355ED24-FAEF-45CD-A57A-87A60B93314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9637796" cy="600325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E4BB6D6-9530-46AE-AC3E-4BC776D2991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0"/>
  <sheetViews>
    <sheetView zoomScaleNormal="100" workbookViewId="0">
      <selection activeCell="G52" sqref="G52"/>
    </sheetView>
  </sheetViews>
  <sheetFormatPr defaultRowHeight="12.75" x14ac:dyDescent="0.2"/>
  <cols>
    <col min="1" max="1" width="8.140625" customWidth="1"/>
    <col min="2" max="2" width="6.7109375" customWidth="1"/>
    <col min="3" max="3" width="10.7109375" customWidth="1"/>
    <col min="4" max="1025" width="11.5703125"/>
  </cols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</v>
      </c>
      <c r="B2">
        <v>10</v>
      </c>
    </row>
    <row r="3" spans="1:3" x14ac:dyDescent="0.2">
      <c r="A3">
        <v>1</v>
      </c>
      <c r="B3">
        <v>15</v>
      </c>
      <c r="C3">
        <v>5</v>
      </c>
    </row>
    <row r="4" spans="1:3" x14ac:dyDescent="0.2">
      <c r="A4">
        <v>1</v>
      </c>
      <c r="B4">
        <v>20</v>
      </c>
      <c r="C4">
        <v>5</v>
      </c>
    </row>
    <row r="5" spans="1:3" x14ac:dyDescent="0.2">
      <c r="A5">
        <v>1</v>
      </c>
      <c r="B5">
        <v>25</v>
      </c>
      <c r="C5">
        <v>5</v>
      </c>
    </row>
    <row r="6" spans="1:3" x14ac:dyDescent="0.2">
      <c r="A6">
        <v>1</v>
      </c>
      <c r="B6">
        <v>30</v>
      </c>
      <c r="C6">
        <v>5</v>
      </c>
    </row>
    <row r="7" spans="1:3" x14ac:dyDescent="0.2">
      <c r="A7">
        <v>1</v>
      </c>
      <c r="B7">
        <v>35</v>
      </c>
      <c r="C7">
        <v>5</v>
      </c>
    </row>
    <row r="8" spans="1:3" x14ac:dyDescent="0.2">
      <c r="A8">
        <v>1</v>
      </c>
      <c r="B8">
        <v>40</v>
      </c>
      <c r="C8">
        <v>5</v>
      </c>
    </row>
    <row r="9" spans="1:3" x14ac:dyDescent="0.2">
      <c r="A9">
        <v>1</v>
      </c>
      <c r="B9">
        <v>45</v>
      </c>
      <c r="C9">
        <v>5</v>
      </c>
    </row>
    <row r="10" spans="1:3" x14ac:dyDescent="0.2">
      <c r="A10">
        <v>1</v>
      </c>
      <c r="B10">
        <v>50</v>
      </c>
      <c r="C10">
        <v>5</v>
      </c>
    </row>
    <row r="11" spans="1:3" x14ac:dyDescent="0.2">
      <c r="A11">
        <v>1</v>
      </c>
      <c r="B11">
        <v>55</v>
      </c>
      <c r="C11">
        <v>5</v>
      </c>
    </row>
    <row r="12" spans="1:3" x14ac:dyDescent="0.2">
      <c r="A12">
        <v>1</v>
      </c>
      <c r="B12">
        <v>60</v>
      </c>
      <c r="C12">
        <v>5</v>
      </c>
    </row>
    <row r="13" spans="1:3" x14ac:dyDescent="0.2">
      <c r="A13">
        <v>1</v>
      </c>
      <c r="B13">
        <v>65</v>
      </c>
      <c r="C13">
        <v>5</v>
      </c>
    </row>
    <row r="14" spans="1:3" x14ac:dyDescent="0.2">
      <c r="A14">
        <v>1</v>
      </c>
      <c r="B14">
        <v>70</v>
      </c>
      <c r="C14">
        <v>5</v>
      </c>
    </row>
    <row r="15" spans="1:3" x14ac:dyDescent="0.2">
      <c r="A15">
        <v>1</v>
      </c>
      <c r="B15">
        <v>75</v>
      </c>
      <c r="C15">
        <v>5</v>
      </c>
    </row>
    <row r="16" spans="1:3" x14ac:dyDescent="0.2">
      <c r="A16">
        <v>1</v>
      </c>
      <c r="B16">
        <v>80</v>
      </c>
      <c r="C16">
        <v>5</v>
      </c>
    </row>
    <row r="17" spans="1:3" x14ac:dyDescent="0.2">
      <c r="A17">
        <v>1</v>
      </c>
      <c r="B17">
        <v>85</v>
      </c>
      <c r="C17">
        <v>5</v>
      </c>
    </row>
    <row r="18" spans="1:3" x14ac:dyDescent="0.2">
      <c r="A18">
        <v>1</v>
      </c>
      <c r="B18">
        <v>90</v>
      </c>
      <c r="C18">
        <v>5</v>
      </c>
    </row>
    <row r="19" spans="1:3" x14ac:dyDescent="0.2">
      <c r="A19">
        <v>1</v>
      </c>
      <c r="B19">
        <v>95</v>
      </c>
      <c r="C19">
        <v>5</v>
      </c>
    </row>
    <row r="20" spans="1:3" x14ac:dyDescent="0.2">
      <c r="A20">
        <v>1</v>
      </c>
      <c r="B20">
        <v>100</v>
      </c>
      <c r="C20">
        <v>5</v>
      </c>
    </row>
    <row r="21" spans="1:3" x14ac:dyDescent="0.2">
      <c r="A21">
        <v>1</v>
      </c>
      <c r="B21">
        <v>105</v>
      </c>
      <c r="C21">
        <v>5</v>
      </c>
    </row>
    <row r="22" spans="1:3" x14ac:dyDescent="0.2">
      <c r="A22">
        <v>1</v>
      </c>
      <c r="B22">
        <v>110</v>
      </c>
      <c r="C22">
        <v>5</v>
      </c>
    </row>
    <row r="23" spans="1:3" x14ac:dyDescent="0.2">
      <c r="A23">
        <v>1</v>
      </c>
      <c r="B23">
        <v>115</v>
      </c>
      <c r="C23">
        <v>5</v>
      </c>
    </row>
    <row r="24" spans="1:3" x14ac:dyDescent="0.2">
      <c r="A24">
        <v>1</v>
      </c>
      <c r="B24">
        <v>120</v>
      </c>
      <c r="C24">
        <v>5</v>
      </c>
    </row>
    <row r="25" spans="1:3" x14ac:dyDescent="0.2">
      <c r="A25">
        <v>1</v>
      </c>
      <c r="B25">
        <v>125</v>
      </c>
      <c r="C25">
        <v>5</v>
      </c>
    </row>
    <row r="26" spans="1:3" x14ac:dyDescent="0.2">
      <c r="A26">
        <v>1</v>
      </c>
      <c r="B26">
        <v>130</v>
      </c>
      <c r="C26">
        <v>5</v>
      </c>
    </row>
    <row r="27" spans="1:3" x14ac:dyDescent="0.2">
      <c r="A27">
        <v>1</v>
      </c>
      <c r="B27">
        <v>135</v>
      </c>
      <c r="C27">
        <v>5</v>
      </c>
    </row>
    <row r="28" spans="1:3" x14ac:dyDescent="0.2">
      <c r="A28">
        <v>1</v>
      </c>
      <c r="B28">
        <v>140</v>
      </c>
      <c r="C28">
        <v>5</v>
      </c>
    </row>
    <row r="29" spans="1:3" x14ac:dyDescent="0.2">
      <c r="A29">
        <v>1</v>
      </c>
      <c r="B29">
        <v>145</v>
      </c>
      <c r="C29">
        <v>5</v>
      </c>
    </row>
    <row r="30" spans="1:3" x14ac:dyDescent="0.2">
      <c r="A30">
        <v>1</v>
      </c>
      <c r="B30">
        <v>150</v>
      </c>
      <c r="C30">
        <v>5</v>
      </c>
    </row>
    <row r="31" spans="1:3" x14ac:dyDescent="0.2">
      <c r="A31">
        <v>1</v>
      </c>
      <c r="B31">
        <v>155</v>
      </c>
      <c r="C31">
        <v>5</v>
      </c>
    </row>
    <row r="32" spans="1:3" x14ac:dyDescent="0.2">
      <c r="A32">
        <v>1</v>
      </c>
      <c r="B32">
        <v>160</v>
      </c>
      <c r="C32">
        <v>5</v>
      </c>
    </row>
    <row r="33" spans="1:3" x14ac:dyDescent="0.2">
      <c r="A33">
        <v>1</v>
      </c>
      <c r="B33">
        <v>165</v>
      </c>
      <c r="C33">
        <v>5</v>
      </c>
    </row>
    <row r="34" spans="1:3" x14ac:dyDescent="0.2">
      <c r="A34">
        <v>1</v>
      </c>
      <c r="B34">
        <v>170</v>
      </c>
      <c r="C34">
        <v>5</v>
      </c>
    </row>
    <row r="35" spans="1:3" x14ac:dyDescent="0.2">
      <c r="A35">
        <v>1</v>
      </c>
      <c r="B35">
        <v>175</v>
      </c>
      <c r="C35">
        <v>5</v>
      </c>
    </row>
    <row r="36" spans="1:3" x14ac:dyDescent="0.2">
      <c r="A36">
        <v>1</v>
      </c>
      <c r="B36">
        <v>180</v>
      </c>
      <c r="C36">
        <v>5</v>
      </c>
    </row>
    <row r="37" spans="1:3" x14ac:dyDescent="0.2">
      <c r="A37">
        <v>1</v>
      </c>
      <c r="B37">
        <v>185</v>
      </c>
      <c r="C37">
        <v>5</v>
      </c>
    </row>
    <row r="38" spans="1:3" x14ac:dyDescent="0.2">
      <c r="A38">
        <v>1</v>
      </c>
      <c r="B38">
        <v>190</v>
      </c>
      <c r="C38">
        <v>5</v>
      </c>
    </row>
    <row r="39" spans="1:3" x14ac:dyDescent="0.2">
      <c r="A39">
        <v>1</v>
      </c>
      <c r="B39">
        <v>195</v>
      </c>
      <c r="C39">
        <v>5</v>
      </c>
    </row>
    <row r="40" spans="1:3" x14ac:dyDescent="0.2">
      <c r="A40">
        <v>1</v>
      </c>
      <c r="B40">
        <v>200</v>
      </c>
      <c r="C40">
        <v>5</v>
      </c>
    </row>
    <row r="41" spans="1:3" x14ac:dyDescent="0.2">
      <c r="A41">
        <v>1</v>
      </c>
      <c r="B41">
        <v>205</v>
      </c>
      <c r="C41">
        <v>5</v>
      </c>
    </row>
    <row r="42" spans="1:3" x14ac:dyDescent="0.2">
      <c r="A42">
        <v>1</v>
      </c>
      <c r="B42">
        <v>210</v>
      </c>
      <c r="C42">
        <v>5</v>
      </c>
    </row>
    <row r="43" spans="1:3" x14ac:dyDescent="0.2">
      <c r="A43">
        <v>1</v>
      </c>
      <c r="B43">
        <v>215</v>
      </c>
      <c r="C43">
        <v>5</v>
      </c>
    </row>
    <row r="44" spans="1:3" x14ac:dyDescent="0.2">
      <c r="A44">
        <v>1</v>
      </c>
      <c r="B44">
        <v>220</v>
      </c>
      <c r="C44">
        <v>5</v>
      </c>
    </row>
    <row r="45" spans="1:3" x14ac:dyDescent="0.2">
      <c r="A45">
        <v>1</v>
      </c>
      <c r="B45">
        <v>225</v>
      </c>
      <c r="C45">
        <v>5</v>
      </c>
    </row>
    <row r="46" spans="1:3" x14ac:dyDescent="0.2">
      <c r="A46">
        <v>1</v>
      </c>
      <c r="B46">
        <v>230</v>
      </c>
      <c r="C46">
        <v>5</v>
      </c>
    </row>
    <row r="47" spans="1:3" x14ac:dyDescent="0.2">
      <c r="A47">
        <v>1</v>
      </c>
      <c r="B47">
        <v>235</v>
      </c>
      <c r="C47">
        <v>5</v>
      </c>
    </row>
    <row r="48" spans="1:3" x14ac:dyDescent="0.2">
      <c r="A48">
        <v>1</v>
      </c>
      <c r="B48">
        <v>240</v>
      </c>
      <c r="C48">
        <v>5</v>
      </c>
    </row>
    <row r="49" spans="1:3" x14ac:dyDescent="0.2">
      <c r="A49">
        <v>1</v>
      </c>
      <c r="B49">
        <v>245</v>
      </c>
      <c r="C49">
        <v>5</v>
      </c>
    </row>
    <row r="50" spans="1:3" x14ac:dyDescent="0.2">
      <c r="A50">
        <v>1</v>
      </c>
      <c r="B50">
        <v>250</v>
      </c>
      <c r="C50">
        <v>5</v>
      </c>
    </row>
    <row r="51" spans="1:3" x14ac:dyDescent="0.2">
      <c r="A51">
        <v>2</v>
      </c>
      <c r="B51">
        <v>275</v>
      </c>
      <c r="C51">
        <v>25</v>
      </c>
    </row>
    <row r="52" spans="1:3" x14ac:dyDescent="0.2">
      <c r="A52">
        <v>2</v>
      </c>
      <c r="B52">
        <v>300</v>
      </c>
      <c r="C52">
        <v>25</v>
      </c>
    </row>
    <row r="53" spans="1:3" x14ac:dyDescent="0.2">
      <c r="A53">
        <v>2</v>
      </c>
      <c r="B53">
        <v>325</v>
      </c>
      <c r="C53">
        <v>25</v>
      </c>
    </row>
    <row r="54" spans="1:3" x14ac:dyDescent="0.2">
      <c r="A54">
        <v>2</v>
      </c>
      <c r="B54">
        <v>350</v>
      </c>
      <c r="C54">
        <v>25</v>
      </c>
    </row>
    <row r="55" spans="1:3" x14ac:dyDescent="0.2">
      <c r="A55">
        <v>2</v>
      </c>
      <c r="B55">
        <v>375</v>
      </c>
      <c r="C55">
        <v>25</v>
      </c>
    </row>
    <row r="56" spans="1:3" x14ac:dyDescent="0.2">
      <c r="A56">
        <v>2</v>
      </c>
      <c r="B56">
        <v>400</v>
      </c>
      <c r="C56">
        <v>25</v>
      </c>
    </row>
    <row r="57" spans="1:3" x14ac:dyDescent="0.2">
      <c r="A57">
        <v>2</v>
      </c>
      <c r="B57">
        <v>425</v>
      </c>
      <c r="C57">
        <v>25</v>
      </c>
    </row>
    <row r="58" spans="1:3" x14ac:dyDescent="0.2">
      <c r="A58">
        <v>2</v>
      </c>
      <c r="B58">
        <v>450</v>
      </c>
      <c r="C58">
        <v>25</v>
      </c>
    </row>
    <row r="59" spans="1:3" x14ac:dyDescent="0.2">
      <c r="A59">
        <v>2</v>
      </c>
      <c r="B59">
        <v>475</v>
      </c>
      <c r="C59">
        <v>25</v>
      </c>
    </row>
    <row r="60" spans="1:3" x14ac:dyDescent="0.2">
      <c r="A60">
        <v>2</v>
      </c>
      <c r="B60">
        <v>500</v>
      </c>
      <c r="C60">
        <v>25</v>
      </c>
    </row>
    <row r="61" spans="1:3" x14ac:dyDescent="0.2">
      <c r="A61">
        <v>2</v>
      </c>
      <c r="B61">
        <v>525</v>
      </c>
      <c r="C61">
        <v>25</v>
      </c>
    </row>
    <row r="62" spans="1:3" x14ac:dyDescent="0.2">
      <c r="A62">
        <v>2</v>
      </c>
      <c r="B62">
        <v>550</v>
      </c>
      <c r="C62">
        <v>25</v>
      </c>
    </row>
    <row r="63" spans="1:3" x14ac:dyDescent="0.2">
      <c r="A63">
        <v>2</v>
      </c>
      <c r="B63">
        <v>575</v>
      </c>
      <c r="C63">
        <v>25</v>
      </c>
    </row>
    <row r="64" spans="1:3" x14ac:dyDescent="0.2">
      <c r="A64">
        <v>2</v>
      </c>
      <c r="B64">
        <v>600</v>
      </c>
      <c r="C64">
        <v>25</v>
      </c>
    </row>
    <row r="65" spans="1:3" x14ac:dyDescent="0.2">
      <c r="A65">
        <v>2</v>
      </c>
      <c r="B65">
        <v>625</v>
      </c>
      <c r="C65">
        <v>25</v>
      </c>
    </row>
    <row r="66" spans="1:3" x14ac:dyDescent="0.2">
      <c r="A66">
        <v>2</v>
      </c>
      <c r="B66">
        <v>650</v>
      </c>
      <c r="C66">
        <v>25</v>
      </c>
    </row>
    <row r="67" spans="1:3" x14ac:dyDescent="0.2">
      <c r="A67">
        <v>2</v>
      </c>
      <c r="B67">
        <v>675</v>
      </c>
      <c r="C67">
        <v>25</v>
      </c>
    </row>
    <row r="68" spans="1:3" x14ac:dyDescent="0.2">
      <c r="A68">
        <v>2</v>
      </c>
      <c r="B68">
        <v>700</v>
      </c>
      <c r="C68">
        <v>25</v>
      </c>
    </row>
    <row r="69" spans="1:3" x14ac:dyDescent="0.2">
      <c r="A69">
        <v>2</v>
      </c>
      <c r="B69">
        <v>725</v>
      </c>
      <c r="C69">
        <v>25</v>
      </c>
    </row>
    <row r="70" spans="1:3" x14ac:dyDescent="0.2">
      <c r="A70">
        <v>2</v>
      </c>
      <c r="B70">
        <v>750</v>
      </c>
      <c r="C70">
        <v>25</v>
      </c>
    </row>
    <row r="71" spans="1:3" x14ac:dyDescent="0.2">
      <c r="A71">
        <v>2</v>
      </c>
      <c r="B71">
        <v>775</v>
      </c>
      <c r="C71">
        <v>25</v>
      </c>
    </row>
    <row r="72" spans="1:3" x14ac:dyDescent="0.2">
      <c r="A72">
        <v>2</v>
      </c>
      <c r="B72">
        <v>800</v>
      </c>
      <c r="C72">
        <v>25</v>
      </c>
    </row>
    <row r="73" spans="1:3" x14ac:dyDescent="0.2">
      <c r="A73">
        <v>2</v>
      </c>
      <c r="B73">
        <v>825</v>
      </c>
      <c r="C73">
        <v>25</v>
      </c>
    </row>
    <row r="74" spans="1:3" x14ac:dyDescent="0.2">
      <c r="A74">
        <v>2</v>
      </c>
      <c r="B74">
        <v>850</v>
      </c>
      <c r="C74">
        <v>25</v>
      </c>
    </row>
    <row r="75" spans="1:3" x14ac:dyDescent="0.2">
      <c r="A75">
        <v>2</v>
      </c>
      <c r="B75">
        <v>875</v>
      </c>
      <c r="C75">
        <v>25</v>
      </c>
    </row>
    <row r="76" spans="1:3" x14ac:dyDescent="0.2">
      <c r="A76">
        <v>2</v>
      </c>
      <c r="B76">
        <v>900</v>
      </c>
      <c r="C76">
        <v>25</v>
      </c>
    </row>
    <row r="77" spans="1:3" x14ac:dyDescent="0.2">
      <c r="A77">
        <v>2</v>
      </c>
      <c r="B77">
        <v>925</v>
      </c>
      <c r="C77">
        <v>25</v>
      </c>
    </row>
    <row r="78" spans="1:3" x14ac:dyDescent="0.2">
      <c r="A78">
        <v>2</v>
      </c>
      <c r="B78">
        <v>950</v>
      </c>
      <c r="C78">
        <v>25</v>
      </c>
    </row>
    <row r="79" spans="1:3" x14ac:dyDescent="0.2">
      <c r="A79">
        <v>2</v>
      </c>
      <c r="B79">
        <v>975</v>
      </c>
      <c r="C79">
        <v>25</v>
      </c>
    </row>
    <row r="80" spans="1:3" x14ac:dyDescent="0.2">
      <c r="A80">
        <v>2</v>
      </c>
      <c r="B80">
        <v>1000</v>
      </c>
      <c r="C80">
        <v>25</v>
      </c>
    </row>
    <row r="81" spans="1:3" x14ac:dyDescent="0.2">
      <c r="A81">
        <v>2</v>
      </c>
      <c r="B81">
        <v>1025</v>
      </c>
      <c r="C81">
        <v>25</v>
      </c>
    </row>
    <row r="82" spans="1:3" x14ac:dyDescent="0.2">
      <c r="A82">
        <v>2</v>
      </c>
      <c r="B82">
        <v>1050</v>
      </c>
      <c r="C82">
        <v>25</v>
      </c>
    </row>
    <row r="83" spans="1:3" x14ac:dyDescent="0.2">
      <c r="A83">
        <v>2</v>
      </c>
      <c r="B83">
        <v>1075</v>
      </c>
      <c r="C83">
        <v>25</v>
      </c>
    </row>
    <row r="84" spans="1:3" x14ac:dyDescent="0.2">
      <c r="A84">
        <v>2</v>
      </c>
      <c r="B84">
        <v>1100</v>
      </c>
      <c r="C84">
        <v>25</v>
      </c>
    </row>
    <row r="85" spans="1:3" x14ac:dyDescent="0.2">
      <c r="A85">
        <v>2</v>
      </c>
      <c r="B85">
        <v>1125</v>
      </c>
      <c r="C85">
        <v>25</v>
      </c>
    </row>
    <row r="86" spans="1:3" x14ac:dyDescent="0.2">
      <c r="A86">
        <v>2</v>
      </c>
      <c r="B86">
        <v>1150</v>
      </c>
      <c r="C86">
        <v>25</v>
      </c>
    </row>
    <row r="87" spans="1:3" x14ac:dyDescent="0.2">
      <c r="A87">
        <v>2</v>
      </c>
      <c r="B87">
        <v>1175</v>
      </c>
      <c r="C87">
        <v>25</v>
      </c>
    </row>
    <row r="88" spans="1:3" x14ac:dyDescent="0.2">
      <c r="A88">
        <v>2</v>
      </c>
      <c r="B88">
        <v>1200</v>
      </c>
      <c r="C88">
        <v>25</v>
      </c>
    </row>
    <row r="89" spans="1:3" x14ac:dyDescent="0.2">
      <c r="A89">
        <v>2</v>
      </c>
      <c r="B89">
        <v>1225</v>
      </c>
      <c r="C89">
        <v>25</v>
      </c>
    </row>
    <row r="90" spans="1:3" x14ac:dyDescent="0.2">
      <c r="A90">
        <v>2</v>
      </c>
      <c r="B90">
        <v>1250</v>
      </c>
      <c r="C90">
        <v>25</v>
      </c>
    </row>
    <row r="91" spans="1:3" x14ac:dyDescent="0.2">
      <c r="A91">
        <v>2</v>
      </c>
      <c r="B91">
        <v>1275</v>
      </c>
      <c r="C91">
        <v>25</v>
      </c>
    </row>
    <row r="92" spans="1:3" x14ac:dyDescent="0.2">
      <c r="A92">
        <v>2</v>
      </c>
      <c r="B92">
        <v>1300</v>
      </c>
      <c r="C92">
        <v>25</v>
      </c>
    </row>
    <row r="93" spans="1:3" x14ac:dyDescent="0.2">
      <c r="A93">
        <v>2</v>
      </c>
      <c r="B93">
        <v>1325</v>
      </c>
      <c r="C93">
        <v>25</v>
      </c>
    </row>
    <row r="94" spans="1:3" x14ac:dyDescent="0.2">
      <c r="A94">
        <v>2</v>
      </c>
      <c r="B94">
        <v>1350</v>
      </c>
      <c r="C94">
        <v>25</v>
      </c>
    </row>
    <row r="95" spans="1:3" x14ac:dyDescent="0.2">
      <c r="A95">
        <v>2</v>
      </c>
      <c r="B95">
        <v>1375</v>
      </c>
      <c r="C95">
        <v>25</v>
      </c>
    </row>
    <row r="96" spans="1:3" x14ac:dyDescent="0.2">
      <c r="A96">
        <v>2</v>
      </c>
      <c r="B96">
        <v>1400</v>
      </c>
      <c r="C96">
        <v>25</v>
      </c>
    </row>
    <row r="97" spans="1:3" x14ac:dyDescent="0.2">
      <c r="A97">
        <v>2</v>
      </c>
      <c r="B97">
        <v>1425</v>
      </c>
      <c r="C97">
        <v>25</v>
      </c>
    </row>
    <row r="98" spans="1:3" x14ac:dyDescent="0.2">
      <c r="A98">
        <v>2</v>
      </c>
      <c r="B98">
        <v>1450</v>
      </c>
      <c r="C98">
        <v>25</v>
      </c>
    </row>
    <row r="99" spans="1:3" x14ac:dyDescent="0.2">
      <c r="A99">
        <v>2</v>
      </c>
      <c r="B99">
        <v>1475</v>
      </c>
      <c r="C99">
        <v>25</v>
      </c>
    </row>
    <row r="100" spans="1:3" x14ac:dyDescent="0.2">
      <c r="A100">
        <v>2</v>
      </c>
      <c r="B100">
        <v>1500</v>
      </c>
      <c r="C100">
        <v>25</v>
      </c>
    </row>
    <row r="101" spans="1:3" x14ac:dyDescent="0.2">
      <c r="A101">
        <v>3</v>
      </c>
      <c r="B101">
        <v>1550</v>
      </c>
      <c r="C101">
        <v>50</v>
      </c>
    </row>
    <row r="102" spans="1:3" x14ac:dyDescent="0.2">
      <c r="A102">
        <v>3</v>
      </c>
      <c r="B102">
        <v>1600</v>
      </c>
      <c r="C102">
        <v>50</v>
      </c>
    </row>
    <row r="103" spans="1:3" x14ac:dyDescent="0.2">
      <c r="A103">
        <v>3</v>
      </c>
      <c r="B103">
        <v>1650</v>
      </c>
      <c r="C103">
        <v>50</v>
      </c>
    </row>
    <row r="104" spans="1:3" x14ac:dyDescent="0.2">
      <c r="A104">
        <v>3</v>
      </c>
      <c r="B104">
        <v>1700</v>
      </c>
      <c r="C104">
        <v>50</v>
      </c>
    </row>
    <row r="105" spans="1:3" x14ac:dyDescent="0.2">
      <c r="A105">
        <v>3</v>
      </c>
      <c r="B105">
        <v>1750</v>
      </c>
      <c r="C105">
        <v>50</v>
      </c>
    </row>
    <row r="106" spans="1:3" x14ac:dyDescent="0.2">
      <c r="A106">
        <v>3</v>
      </c>
      <c r="B106">
        <v>1800</v>
      </c>
      <c r="C106">
        <v>50</v>
      </c>
    </row>
    <row r="107" spans="1:3" x14ac:dyDescent="0.2">
      <c r="A107">
        <v>3</v>
      </c>
      <c r="B107">
        <v>1850</v>
      </c>
      <c r="C107">
        <v>50</v>
      </c>
    </row>
    <row r="108" spans="1:3" x14ac:dyDescent="0.2">
      <c r="A108">
        <v>3</v>
      </c>
      <c r="B108">
        <v>1900</v>
      </c>
      <c r="C108">
        <v>50</v>
      </c>
    </row>
    <row r="109" spans="1:3" x14ac:dyDescent="0.2">
      <c r="A109">
        <v>3</v>
      </c>
      <c r="B109">
        <v>1950</v>
      </c>
      <c r="C109">
        <v>50</v>
      </c>
    </row>
    <row r="110" spans="1:3" x14ac:dyDescent="0.2">
      <c r="A110">
        <v>3</v>
      </c>
      <c r="B110">
        <v>2000</v>
      </c>
      <c r="C110">
        <v>50</v>
      </c>
    </row>
    <row r="111" spans="1:3" x14ac:dyDescent="0.2">
      <c r="A111">
        <v>3</v>
      </c>
      <c r="B111">
        <v>2050</v>
      </c>
      <c r="C111">
        <v>50</v>
      </c>
    </row>
    <row r="112" spans="1:3" x14ac:dyDescent="0.2">
      <c r="A112">
        <v>3</v>
      </c>
      <c r="B112">
        <v>2100</v>
      </c>
      <c r="C112">
        <v>50</v>
      </c>
    </row>
    <row r="113" spans="1:3" x14ac:dyDescent="0.2">
      <c r="A113">
        <v>3</v>
      </c>
      <c r="B113">
        <v>2150</v>
      </c>
      <c r="C113">
        <v>50</v>
      </c>
    </row>
    <row r="114" spans="1:3" x14ac:dyDescent="0.2">
      <c r="A114">
        <v>3</v>
      </c>
      <c r="B114">
        <v>2200</v>
      </c>
      <c r="C114">
        <v>50</v>
      </c>
    </row>
    <row r="115" spans="1:3" x14ac:dyDescent="0.2">
      <c r="A115">
        <v>3</v>
      </c>
      <c r="B115">
        <v>2250</v>
      </c>
      <c r="C115">
        <v>50</v>
      </c>
    </row>
    <row r="116" spans="1:3" x14ac:dyDescent="0.2">
      <c r="A116">
        <v>3</v>
      </c>
      <c r="B116">
        <v>2300</v>
      </c>
      <c r="C116">
        <v>50</v>
      </c>
    </row>
    <row r="117" spans="1:3" x14ac:dyDescent="0.2">
      <c r="A117">
        <v>3</v>
      </c>
      <c r="B117">
        <v>2350</v>
      </c>
      <c r="C117">
        <v>50</v>
      </c>
    </row>
    <row r="118" spans="1:3" x14ac:dyDescent="0.2">
      <c r="A118">
        <v>3</v>
      </c>
      <c r="B118">
        <v>2400</v>
      </c>
      <c r="C118">
        <v>50</v>
      </c>
    </row>
    <row r="119" spans="1:3" x14ac:dyDescent="0.2">
      <c r="A119">
        <v>3</v>
      </c>
      <c r="B119">
        <v>2450</v>
      </c>
      <c r="C119">
        <v>50</v>
      </c>
    </row>
    <row r="120" spans="1:3" x14ac:dyDescent="0.2">
      <c r="A120">
        <v>3</v>
      </c>
      <c r="B120">
        <v>2500</v>
      </c>
      <c r="C120">
        <v>50</v>
      </c>
    </row>
    <row r="121" spans="1:3" x14ac:dyDescent="0.2">
      <c r="A121">
        <v>3</v>
      </c>
      <c r="B121">
        <v>2550</v>
      </c>
      <c r="C121">
        <v>50</v>
      </c>
    </row>
    <row r="122" spans="1:3" x14ac:dyDescent="0.2">
      <c r="A122">
        <v>3</v>
      </c>
      <c r="B122">
        <v>2600</v>
      </c>
      <c r="C122">
        <v>50</v>
      </c>
    </row>
    <row r="123" spans="1:3" x14ac:dyDescent="0.2">
      <c r="A123">
        <v>3</v>
      </c>
      <c r="B123">
        <v>2650</v>
      </c>
      <c r="C123">
        <v>50</v>
      </c>
    </row>
    <row r="124" spans="1:3" x14ac:dyDescent="0.2">
      <c r="A124">
        <v>3</v>
      </c>
      <c r="B124">
        <v>2700</v>
      </c>
      <c r="C124">
        <v>50</v>
      </c>
    </row>
    <row r="125" spans="1:3" x14ac:dyDescent="0.2">
      <c r="A125">
        <v>3</v>
      </c>
      <c r="B125">
        <v>2750</v>
      </c>
      <c r="C125">
        <v>50</v>
      </c>
    </row>
    <row r="126" spans="1:3" x14ac:dyDescent="0.2">
      <c r="A126">
        <v>3</v>
      </c>
      <c r="B126">
        <v>2800</v>
      </c>
      <c r="C126">
        <v>50</v>
      </c>
    </row>
    <row r="127" spans="1:3" x14ac:dyDescent="0.2">
      <c r="A127">
        <v>3</v>
      </c>
      <c r="B127">
        <v>2850</v>
      </c>
      <c r="C127">
        <v>50</v>
      </c>
    </row>
    <row r="128" spans="1:3" x14ac:dyDescent="0.2">
      <c r="A128">
        <v>3</v>
      </c>
      <c r="B128">
        <v>2900</v>
      </c>
      <c r="C128">
        <v>50</v>
      </c>
    </row>
    <row r="129" spans="1:3" x14ac:dyDescent="0.2">
      <c r="A129">
        <v>3</v>
      </c>
      <c r="B129">
        <v>2950</v>
      </c>
      <c r="C129">
        <v>50</v>
      </c>
    </row>
    <row r="130" spans="1:3" x14ac:dyDescent="0.2">
      <c r="A130">
        <v>3</v>
      </c>
      <c r="B130">
        <v>3000</v>
      </c>
      <c r="C130">
        <v>50</v>
      </c>
    </row>
    <row r="131" spans="1:3" x14ac:dyDescent="0.2">
      <c r="A131">
        <v>3</v>
      </c>
      <c r="B131">
        <v>3050</v>
      </c>
      <c r="C131">
        <v>50</v>
      </c>
    </row>
    <row r="132" spans="1:3" x14ac:dyDescent="0.2">
      <c r="A132">
        <v>3</v>
      </c>
      <c r="B132">
        <v>3100</v>
      </c>
      <c r="C132">
        <v>50</v>
      </c>
    </row>
    <row r="133" spans="1:3" x14ac:dyDescent="0.2">
      <c r="A133">
        <v>3</v>
      </c>
      <c r="B133">
        <v>3150</v>
      </c>
      <c r="C133">
        <v>50</v>
      </c>
    </row>
    <row r="134" spans="1:3" x14ac:dyDescent="0.2">
      <c r="A134">
        <v>3</v>
      </c>
      <c r="B134">
        <v>3200</v>
      </c>
      <c r="C134">
        <v>50</v>
      </c>
    </row>
    <row r="135" spans="1:3" x14ac:dyDescent="0.2">
      <c r="A135">
        <v>3</v>
      </c>
      <c r="B135">
        <v>3250</v>
      </c>
      <c r="C135">
        <v>50</v>
      </c>
    </row>
    <row r="136" spans="1:3" x14ac:dyDescent="0.2">
      <c r="A136">
        <v>3</v>
      </c>
      <c r="B136">
        <v>3300</v>
      </c>
      <c r="C136">
        <v>50</v>
      </c>
    </row>
    <row r="137" spans="1:3" x14ac:dyDescent="0.2">
      <c r="A137">
        <v>3</v>
      </c>
      <c r="B137">
        <v>3350</v>
      </c>
      <c r="C137">
        <v>50</v>
      </c>
    </row>
    <row r="138" spans="1:3" x14ac:dyDescent="0.2">
      <c r="A138">
        <v>3</v>
      </c>
      <c r="B138">
        <v>3400</v>
      </c>
      <c r="C138">
        <v>50</v>
      </c>
    </row>
    <row r="139" spans="1:3" x14ac:dyDescent="0.2">
      <c r="A139">
        <v>3</v>
      </c>
      <c r="B139">
        <v>3450</v>
      </c>
      <c r="C139">
        <v>50</v>
      </c>
    </row>
    <row r="140" spans="1:3" x14ac:dyDescent="0.2">
      <c r="A140">
        <v>3</v>
      </c>
      <c r="B140">
        <v>3500</v>
      </c>
      <c r="C140">
        <v>50</v>
      </c>
    </row>
    <row r="141" spans="1:3" x14ac:dyDescent="0.2">
      <c r="A141">
        <v>3</v>
      </c>
      <c r="B141">
        <v>3550</v>
      </c>
      <c r="C141">
        <v>50</v>
      </c>
    </row>
    <row r="142" spans="1:3" x14ac:dyDescent="0.2">
      <c r="A142">
        <v>3</v>
      </c>
      <c r="B142">
        <v>3600</v>
      </c>
      <c r="C142">
        <v>50</v>
      </c>
    </row>
    <row r="143" spans="1:3" x14ac:dyDescent="0.2">
      <c r="A143">
        <v>3</v>
      </c>
      <c r="B143">
        <v>3650</v>
      </c>
      <c r="C143">
        <v>50</v>
      </c>
    </row>
    <row r="144" spans="1:3" x14ac:dyDescent="0.2">
      <c r="A144">
        <v>3</v>
      </c>
      <c r="B144">
        <v>3700</v>
      </c>
      <c r="C144">
        <v>50</v>
      </c>
    </row>
    <row r="145" spans="1:3" x14ac:dyDescent="0.2">
      <c r="A145">
        <v>3</v>
      </c>
      <c r="B145">
        <v>3750</v>
      </c>
      <c r="C145">
        <v>50</v>
      </c>
    </row>
    <row r="146" spans="1:3" x14ac:dyDescent="0.2">
      <c r="A146">
        <v>3</v>
      </c>
      <c r="B146">
        <v>3800</v>
      </c>
      <c r="C146">
        <v>50</v>
      </c>
    </row>
    <row r="147" spans="1:3" x14ac:dyDescent="0.2">
      <c r="A147">
        <v>3</v>
      </c>
      <c r="B147">
        <v>3850</v>
      </c>
      <c r="C147">
        <v>50</v>
      </c>
    </row>
    <row r="148" spans="1:3" x14ac:dyDescent="0.2">
      <c r="A148">
        <v>3</v>
      </c>
      <c r="B148">
        <v>3900</v>
      </c>
      <c r="C148">
        <v>50</v>
      </c>
    </row>
    <row r="149" spans="1:3" x14ac:dyDescent="0.2">
      <c r="A149">
        <v>3</v>
      </c>
      <c r="B149">
        <v>3950</v>
      </c>
      <c r="C149">
        <v>50</v>
      </c>
    </row>
    <row r="150" spans="1:3" x14ac:dyDescent="0.2">
      <c r="A150">
        <v>3</v>
      </c>
      <c r="B150">
        <v>4000</v>
      </c>
      <c r="C150">
        <v>50</v>
      </c>
    </row>
    <row r="151" spans="1:3" x14ac:dyDescent="0.2">
      <c r="A151">
        <v>3</v>
      </c>
      <c r="B151">
        <v>4050</v>
      </c>
      <c r="C151">
        <v>50</v>
      </c>
    </row>
    <row r="152" spans="1:3" x14ac:dyDescent="0.2">
      <c r="A152">
        <v>3</v>
      </c>
      <c r="B152">
        <v>4100</v>
      </c>
      <c r="C152">
        <v>50</v>
      </c>
    </row>
    <row r="153" spans="1:3" x14ac:dyDescent="0.2">
      <c r="A153">
        <v>3</v>
      </c>
      <c r="B153">
        <v>4150</v>
      </c>
      <c r="C153">
        <v>50</v>
      </c>
    </row>
    <row r="154" spans="1:3" x14ac:dyDescent="0.2">
      <c r="A154">
        <v>3</v>
      </c>
      <c r="B154">
        <v>4200</v>
      </c>
      <c r="C154">
        <v>50</v>
      </c>
    </row>
    <row r="155" spans="1:3" x14ac:dyDescent="0.2">
      <c r="A155">
        <v>3</v>
      </c>
      <c r="B155">
        <v>4250</v>
      </c>
      <c r="C155">
        <v>50</v>
      </c>
    </row>
    <row r="156" spans="1:3" x14ac:dyDescent="0.2">
      <c r="A156">
        <v>3</v>
      </c>
      <c r="B156">
        <v>4300</v>
      </c>
      <c r="C156">
        <v>50</v>
      </c>
    </row>
    <row r="157" spans="1:3" x14ac:dyDescent="0.2">
      <c r="A157">
        <v>3</v>
      </c>
      <c r="B157">
        <v>4350</v>
      </c>
      <c r="C157">
        <v>50</v>
      </c>
    </row>
    <row r="158" spans="1:3" x14ac:dyDescent="0.2">
      <c r="A158">
        <v>3</v>
      </c>
      <c r="B158">
        <v>4400</v>
      </c>
      <c r="C158">
        <v>50</v>
      </c>
    </row>
    <row r="159" spans="1:3" x14ac:dyDescent="0.2">
      <c r="A159">
        <v>3</v>
      </c>
      <c r="B159">
        <v>4450</v>
      </c>
      <c r="C159">
        <v>50</v>
      </c>
    </row>
    <row r="160" spans="1:3" x14ac:dyDescent="0.2">
      <c r="A160">
        <v>3</v>
      </c>
      <c r="B160">
        <v>4500</v>
      </c>
      <c r="C160">
        <v>50</v>
      </c>
    </row>
    <row r="161" spans="1:3" x14ac:dyDescent="0.2">
      <c r="A161">
        <v>3</v>
      </c>
      <c r="B161">
        <v>4550</v>
      </c>
      <c r="C161">
        <v>50</v>
      </c>
    </row>
    <row r="162" spans="1:3" x14ac:dyDescent="0.2">
      <c r="A162">
        <v>3</v>
      </c>
      <c r="B162">
        <v>4600</v>
      </c>
      <c r="C162">
        <v>50</v>
      </c>
    </row>
    <row r="163" spans="1:3" x14ac:dyDescent="0.2">
      <c r="A163">
        <v>3</v>
      </c>
      <c r="B163">
        <v>4650</v>
      </c>
      <c r="C163">
        <v>50</v>
      </c>
    </row>
    <row r="164" spans="1:3" x14ac:dyDescent="0.2">
      <c r="A164">
        <v>3</v>
      </c>
      <c r="B164">
        <v>4700</v>
      </c>
      <c r="C164">
        <v>50</v>
      </c>
    </row>
    <row r="165" spans="1:3" x14ac:dyDescent="0.2">
      <c r="A165">
        <v>3</v>
      </c>
      <c r="B165">
        <v>4750</v>
      </c>
      <c r="C165">
        <v>50</v>
      </c>
    </row>
    <row r="166" spans="1:3" x14ac:dyDescent="0.2">
      <c r="A166">
        <v>3</v>
      </c>
      <c r="B166">
        <v>4800</v>
      </c>
      <c r="C166">
        <v>50</v>
      </c>
    </row>
    <row r="167" spans="1:3" x14ac:dyDescent="0.2">
      <c r="A167">
        <v>3</v>
      </c>
      <c r="B167">
        <v>4850</v>
      </c>
      <c r="C167">
        <v>50</v>
      </c>
    </row>
    <row r="168" spans="1:3" x14ac:dyDescent="0.2">
      <c r="A168">
        <v>3</v>
      </c>
      <c r="B168">
        <v>4900</v>
      </c>
      <c r="C168">
        <v>50</v>
      </c>
    </row>
    <row r="169" spans="1:3" x14ac:dyDescent="0.2">
      <c r="A169">
        <v>3</v>
      </c>
      <c r="B169">
        <v>4950</v>
      </c>
      <c r="C169">
        <v>50</v>
      </c>
    </row>
    <row r="170" spans="1:3" x14ac:dyDescent="0.2">
      <c r="A170">
        <v>3</v>
      </c>
      <c r="B170">
        <v>5000</v>
      </c>
      <c r="C170">
        <v>50</v>
      </c>
    </row>
  </sheetData>
  <pageMargins left="0.78749999999999998" right="0.78749999999999998" top="1.0249999999999999" bottom="1.0249999999999999" header="0.78749999999999998" footer="0.78749999999999998"/>
  <pageSetup paperSize="9" orientation="portrait" useFirstPageNumber="1" horizontalDpi="300" verticalDpi="30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1"/>
  <sheetViews>
    <sheetView zoomScaleNormal="100" workbookViewId="0">
      <selection activeCell="G2" sqref="G2:I2"/>
    </sheetView>
  </sheetViews>
  <sheetFormatPr defaultRowHeight="12.75" x14ac:dyDescent="0.2"/>
  <cols>
    <col min="1" max="1" width="10.42578125" bestFit="1" customWidth="1"/>
    <col min="2" max="2" width="11.5703125" bestFit="1" customWidth="1"/>
    <col min="3" max="3" width="15.28515625" bestFit="1" customWidth="1"/>
    <col min="4" max="4" width="18" bestFit="1" customWidth="1"/>
    <col min="5" max="5" width="18" customWidth="1"/>
    <col min="6" max="6" width="10.7109375" bestFit="1" customWidth="1"/>
    <col min="7" max="7" width="11.5703125" bestFit="1" customWidth="1"/>
    <col min="8" max="8" width="15.28515625" bestFit="1" customWidth="1"/>
    <col min="9" max="9" width="18" bestFit="1" customWidth="1"/>
    <col min="10" max="1027" width="11.5703125"/>
  </cols>
  <sheetData>
    <row r="1" spans="1:9" x14ac:dyDescent="0.2">
      <c r="A1" s="9" t="s">
        <v>2</v>
      </c>
      <c r="B1" s="9" t="s">
        <v>10</v>
      </c>
      <c r="C1" s="9"/>
      <c r="D1" s="9"/>
      <c r="E1" s="5"/>
      <c r="F1" s="4" t="s">
        <v>1</v>
      </c>
      <c r="G1" s="9" t="s">
        <v>182</v>
      </c>
      <c r="H1" s="9"/>
      <c r="I1" s="9"/>
    </row>
    <row r="2" spans="1:9" x14ac:dyDescent="0.2">
      <c r="A2" s="9"/>
      <c r="B2" s="4" t="s">
        <v>7</v>
      </c>
      <c r="C2" s="4" t="s">
        <v>8</v>
      </c>
      <c r="D2" s="4" t="s">
        <v>9</v>
      </c>
      <c r="E2" s="4"/>
      <c r="F2" s="4" t="s">
        <v>1</v>
      </c>
      <c r="G2" s="4" t="s">
        <v>7</v>
      </c>
      <c r="H2" s="4" t="s">
        <v>8</v>
      </c>
      <c r="I2" s="4" t="s">
        <v>9</v>
      </c>
    </row>
    <row r="3" spans="1:9" x14ac:dyDescent="0.2">
      <c r="A3">
        <v>10</v>
      </c>
      <c r="B3">
        <f>'GT - SW - Normal'!B2</f>
        <v>13.79</v>
      </c>
      <c r="C3">
        <f>'GT - AD - Normal'!B2</f>
        <v>14.75</v>
      </c>
      <c r="D3" s="1">
        <f>'GT - KS - Normal'!B2</f>
        <v>13.75</v>
      </c>
      <c r="E3" s="1"/>
      <c r="F3" s="1" t="s">
        <v>14</v>
      </c>
      <c r="G3" s="7">
        <f>B4/B3</f>
        <v>1.2400290065264685</v>
      </c>
      <c r="H3" s="7">
        <f t="shared" ref="H3:I3" si="0">C4/C3</f>
        <v>1.263050847457627</v>
      </c>
      <c r="I3" s="7">
        <f t="shared" si="0"/>
        <v>1.0618181818181818</v>
      </c>
    </row>
    <row r="4" spans="1:9" x14ac:dyDescent="0.2">
      <c r="A4">
        <v>15</v>
      </c>
      <c r="B4">
        <f>'GT - SW - Normal'!B3</f>
        <v>17.100000000000001</v>
      </c>
      <c r="C4">
        <f>'GT - AD - Normal'!B3</f>
        <v>18.63</v>
      </c>
      <c r="D4" s="1">
        <f>'GT - KS - Normal'!B3</f>
        <v>14.6</v>
      </c>
      <c r="E4" s="1"/>
      <c r="F4" s="1" t="s">
        <v>15</v>
      </c>
      <c r="G4" s="7">
        <f t="shared" ref="G4:G67" si="1">B5/B4</f>
        <v>1.2286549707602339</v>
      </c>
      <c r="H4" s="7">
        <f t="shared" ref="H4:H67" si="2">C5/C4</f>
        <v>1.1975308641975309</v>
      </c>
      <c r="I4" s="7">
        <f t="shared" ref="I4:I67" si="3">D5/D4</f>
        <v>1.2123287671232876</v>
      </c>
    </row>
    <row r="5" spans="1:9" x14ac:dyDescent="0.2">
      <c r="A5">
        <v>20</v>
      </c>
      <c r="B5">
        <f>'GT - SW - Normal'!B4</f>
        <v>21.01</v>
      </c>
      <c r="C5">
        <f>'GT - AD - Normal'!B4</f>
        <v>22.31</v>
      </c>
      <c r="D5" s="1">
        <f>'GT - KS - Normal'!B4</f>
        <v>17.7</v>
      </c>
      <c r="E5" s="1"/>
      <c r="F5" s="1" t="s">
        <v>16</v>
      </c>
      <c r="G5" s="7">
        <f t="shared" si="1"/>
        <v>1.1475487862922418</v>
      </c>
      <c r="H5" s="7">
        <f t="shared" si="2"/>
        <v>1.1075750784401615</v>
      </c>
      <c r="I5" s="7">
        <f t="shared" si="3"/>
        <v>1.0858757062146893</v>
      </c>
    </row>
    <row r="6" spans="1:9" x14ac:dyDescent="0.2">
      <c r="A6">
        <v>25</v>
      </c>
      <c r="B6">
        <f>'GT - SW - Normal'!B5</f>
        <v>24.11</v>
      </c>
      <c r="C6">
        <f>'GT - AD - Normal'!B5</f>
        <v>24.71</v>
      </c>
      <c r="D6" s="1">
        <f>'GT - KS - Normal'!B5</f>
        <v>19.22</v>
      </c>
      <c r="E6" s="1"/>
      <c r="F6" s="1" t="s">
        <v>17</v>
      </c>
      <c r="G6" s="7">
        <f t="shared" si="1"/>
        <v>1.0817088345085026</v>
      </c>
      <c r="H6" s="7">
        <f t="shared" si="2"/>
        <v>1.0283286118980171</v>
      </c>
      <c r="I6" s="7">
        <f t="shared" si="3"/>
        <v>1.096774193548387</v>
      </c>
    </row>
    <row r="7" spans="1:9" x14ac:dyDescent="0.2">
      <c r="A7">
        <v>30</v>
      </c>
      <c r="B7">
        <f>'GT - SW - Normal'!B6</f>
        <v>26.08</v>
      </c>
      <c r="C7">
        <f>'GT - AD - Normal'!B6</f>
        <v>25.41</v>
      </c>
      <c r="D7" s="1">
        <f>'GT - KS - Normal'!B6</f>
        <v>21.08</v>
      </c>
      <c r="E7" s="1"/>
      <c r="F7" s="1" t="s">
        <v>18</v>
      </c>
      <c r="G7" s="7">
        <f t="shared" si="1"/>
        <v>1.1019938650306749</v>
      </c>
      <c r="H7" s="7">
        <f t="shared" si="2"/>
        <v>1.1219992129083038</v>
      </c>
      <c r="I7" s="7">
        <f t="shared" si="3"/>
        <v>1.1726755218216318</v>
      </c>
    </row>
    <row r="8" spans="1:9" x14ac:dyDescent="0.2">
      <c r="A8">
        <v>35</v>
      </c>
      <c r="B8">
        <f>'GT - SW - Normal'!B7</f>
        <v>28.74</v>
      </c>
      <c r="C8">
        <f>'GT - AD - Normal'!B7</f>
        <v>28.51</v>
      </c>
      <c r="D8" s="1">
        <f>'GT - KS - Normal'!B7</f>
        <v>24.72</v>
      </c>
      <c r="E8" s="1"/>
      <c r="F8" s="1" t="s">
        <v>19</v>
      </c>
      <c r="G8" s="7">
        <f t="shared" si="1"/>
        <v>1.0518441196938066</v>
      </c>
      <c r="H8" s="7">
        <f t="shared" si="2"/>
        <v>1.036829182742897</v>
      </c>
      <c r="I8" s="7">
        <f t="shared" si="3"/>
        <v>1.0198220064724919</v>
      </c>
    </row>
    <row r="9" spans="1:9" x14ac:dyDescent="0.2">
      <c r="A9">
        <v>40</v>
      </c>
      <c r="B9">
        <f>'GT - SW - Normal'!B8</f>
        <v>30.23</v>
      </c>
      <c r="C9">
        <f>'GT - AD - Normal'!B8</f>
        <v>29.56</v>
      </c>
      <c r="D9" s="1">
        <f>'GT - KS - Normal'!B8</f>
        <v>25.21</v>
      </c>
      <c r="E9" s="1"/>
      <c r="F9" s="1" t="s">
        <v>20</v>
      </c>
      <c r="G9" s="7">
        <f t="shared" si="1"/>
        <v>1.0350645054581542</v>
      </c>
      <c r="H9" s="7">
        <f t="shared" si="2"/>
        <v>1.0287550744248986</v>
      </c>
      <c r="I9" s="7">
        <f t="shared" si="3"/>
        <v>1.0785402618008726</v>
      </c>
    </row>
    <row r="10" spans="1:9" x14ac:dyDescent="0.2">
      <c r="A10">
        <v>45</v>
      </c>
      <c r="B10">
        <f>'GT - SW - Normal'!B9</f>
        <v>31.29</v>
      </c>
      <c r="C10">
        <f>'GT - AD - Normal'!B9</f>
        <v>30.41</v>
      </c>
      <c r="D10" s="1">
        <f>'GT - KS - Normal'!B9</f>
        <v>27.19</v>
      </c>
      <c r="E10" s="1"/>
      <c r="F10" s="1" t="s">
        <v>21</v>
      </c>
      <c r="G10" s="7">
        <f t="shared" si="1"/>
        <v>1.0329178651326303</v>
      </c>
      <c r="H10" s="7">
        <f t="shared" si="2"/>
        <v>1.0279513317987505</v>
      </c>
      <c r="I10" s="7">
        <f t="shared" si="3"/>
        <v>1.0687752850312613</v>
      </c>
    </row>
    <row r="11" spans="1:9" x14ac:dyDescent="0.2">
      <c r="A11">
        <v>50</v>
      </c>
      <c r="B11">
        <f>'GT - SW - Normal'!B10</f>
        <v>32.32</v>
      </c>
      <c r="C11">
        <f>'GT - AD - Normal'!B10</f>
        <v>31.26</v>
      </c>
      <c r="D11" s="1">
        <f>'GT - KS - Normal'!B10</f>
        <v>29.06</v>
      </c>
      <c r="E11" s="1"/>
      <c r="F11" s="1" t="s">
        <v>22</v>
      </c>
      <c r="G11" s="7">
        <f t="shared" si="1"/>
        <v>1.0560024752475248</v>
      </c>
      <c r="H11" s="7">
        <f t="shared" si="2"/>
        <v>1.0422264875239922</v>
      </c>
      <c r="I11" s="7">
        <f t="shared" si="3"/>
        <v>1.0622849277357194</v>
      </c>
    </row>
    <row r="12" spans="1:9" x14ac:dyDescent="0.2">
      <c r="A12">
        <v>55</v>
      </c>
      <c r="B12">
        <f>'GT - SW - Normal'!B11</f>
        <v>34.130000000000003</v>
      </c>
      <c r="C12">
        <f>'GT - AD - Normal'!B11</f>
        <v>32.58</v>
      </c>
      <c r="D12" s="1">
        <f>'GT - KS - Normal'!B11</f>
        <v>30.87</v>
      </c>
      <c r="E12" s="1"/>
      <c r="F12" s="1" t="s">
        <v>23</v>
      </c>
      <c r="G12" s="7">
        <f t="shared" si="1"/>
        <v>1.0489305596249632</v>
      </c>
      <c r="H12" s="7">
        <f t="shared" si="2"/>
        <v>1.0500306936771027</v>
      </c>
      <c r="I12" s="7">
        <f t="shared" si="3"/>
        <v>1.0181405895691609</v>
      </c>
    </row>
    <row r="13" spans="1:9" x14ac:dyDescent="0.2">
      <c r="A13">
        <v>60</v>
      </c>
      <c r="B13">
        <f>'GT - SW - Normal'!B12</f>
        <v>35.799999999999997</v>
      </c>
      <c r="C13">
        <f>'GT - AD - Normal'!B12</f>
        <v>34.21</v>
      </c>
      <c r="D13" s="1">
        <f>'GT - KS - Normal'!B12</f>
        <v>31.43</v>
      </c>
      <c r="E13" s="1"/>
      <c r="F13" s="1" t="s">
        <v>24</v>
      </c>
      <c r="G13" s="7">
        <f t="shared" si="1"/>
        <v>1.0078212290502793</v>
      </c>
      <c r="H13" s="7">
        <f t="shared" si="2"/>
        <v>1.0108155510084771</v>
      </c>
      <c r="I13" s="7">
        <f t="shared" si="3"/>
        <v>1.0229080496341074</v>
      </c>
    </row>
    <row r="14" spans="1:9" x14ac:dyDescent="0.2">
      <c r="A14">
        <v>65</v>
      </c>
      <c r="B14">
        <f>'GT - SW - Normal'!B13</f>
        <v>36.08</v>
      </c>
      <c r="C14">
        <f>'GT - AD - Normal'!B13</f>
        <v>34.58</v>
      </c>
      <c r="D14" s="1">
        <f>'GT - KS - Normal'!B13</f>
        <v>32.15</v>
      </c>
      <c r="E14" s="1"/>
      <c r="F14" s="1" t="s">
        <v>25</v>
      </c>
      <c r="G14" s="7">
        <f t="shared" si="1"/>
        <v>1.0238359201773837</v>
      </c>
      <c r="H14" s="7">
        <f t="shared" si="2"/>
        <v>1.0124349334875651</v>
      </c>
      <c r="I14" s="7">
        <f t="shared" si="3"/>
        <v>1.0799377916018662</v>
      </c>
    </row>
    <row r="15" spans="1:9" x14ac:dyDescent="0.2">
      <c r="A15">
        <v>70</v>
      </c>
      <c r="B15">
        <f>'GT - SW - Normal'!B14</f>
        <v>36.94</v>
      </c>
      <c r="C15">
        <f>'GT - AD - Normal'!B14</f>
        <v>35.01</v>
      </c>
      <c r="D15" s="1">
        <f>'GT - KS - Normal'!B14</f>
        <v>34.72</v>
      </c>
      <c r="E15" s="1"/>
      <c r="F15" s="1" t="s">
        <v>26</v>
      </c>
      <c r="G15" s="7">
        <f t="shared" si="1"/>
        <v>1.0314022739577695</v>
      </c>
      <c r="H15" s="7">
        <f t="shared" si="2"/>
        <v>1.0194230219937161</v>
      </c>
      <c r="I15" s="7">
        <f t="shared" si="3"/>
        <v>0.99135944700460843</v>
      </c>
    </row>
    <row r="16" spans="1:9" x14ac:dyDescent="0.2">
      <c r="A16">
        <v>75</v>
      </c>
      <c r="B16">
        <f>'GT - SW - Normal'!B15</f>
        <v>38.1</v>
      </c>
      <c r="C16">
        <f>'GT - AD - Normal'!B15</f>
        <v>35.69</v>
      </c>
      <c r="D16" s="1">
        <f>'GT - KS - Normal'!B15</f>
        <v>34.42</v>
      </c>
      <c r="E16" s="1"/>
      <c r="F16" s="1" t="s">
        <v>27</v>
      </c>
      <c r="G16" s="7">
        <f t="shared" si="1"/>
        <v>1.0328083989501313</v>
      </c>
      <c r="H16" s="7">
        <f t="shared" si="2"/>
        <v>1.0086859064163631</v>
      </c>
      <c r="I16" s="7">
        <f t="shared" si="3"/>
        <v>1.0746658919233003</v>
      </c>
    </row>
    <row r="17" spans="1:9" x14ac:dyDescent="0.2">
      <c r="A17">
        <v>80</v>
      </c>
      <c r="B17">
        <f>'GT - SW - Normal'!B16</f>
        <v>39.35</v>
      </c>
      <c r="C17">
        <f>'GT - AD - Normal'!B16</f>
        <v>36</v>
      </c>
      <c r="D17" s="1">
        <f>'GT - KS - Normal'!B16</f>
        <v>36.99</v>
      </c>
      <c r="E17" s="1"/>
      <c r="F17" s="1" t="s">
        <v>28</v>
      </c>
      <c r="G17" s="7">
        <f t="shared" si="1"/>
        <v>1.0172808132147395</v>
      </c>
      <c r="H17" s="7">
        <f t="shared" si="2"/>
        <v>1.0391666666666666</v>
      </c>
      <c r="I17" s="7">
        <f t="shared" si="3"/>
        <v>1.0108137334414706</v>
      </c>
    </row>
    <row r="18" spans="1:9" x14ac:dyDescent="0.2">
      <c r="A18">
        <v>85</v>
      </c>
      <c r="B18">
        <f>'GT - SW - Normal'!B17</f>
        <v>40.03</v>
      </c>
      <c r="C18">
        <f>'GT - AD - Normal'!B17</f>
        <v>37.409999999999997</v>
      </c>
      <c r="D18" s="1">
        <f>'GT - KS - Normal'!B17</f>
        <v>37.39</v>
      </c>
      <c r="E18" s="1"/>
      <c r="F18" s="1" t="s">
        <v>29</v>
      </c>
      <c r="G18" s="7">
        <f t="shared" si="1"/>
        <v>0.99475393454908811</v>
      </c>
      <c r="H18" s="7">
        <f t="shared" si="2"/>
        <v>1.0136327185244589</v>
      </c>
      <c r="I18" s="7">
        <f t="shared" si="3"/>
        <v>1.0181866809307301</v>
      </c>
    </row>
    <row r="19" spans="1:9" x14ac:dyDescent="0.2">
      <c r="A19">
        <v>90</v>
      </c>
      <c r="B19">
        <f>'GT - SW - Normal'!B18</f>
        <v>39.82</v>
      </c>
      <c r="C19">
        <f>'GT - AD - Normal'!B18</f>
        <v>37.92</v>
      </c>
      <c r="D19" s="1">
        <f>'GT - KS - Normal'!B18</f>
        <v>38.07</v>
      </c>
      <c r="E19" s="1"/>
      <c r="F19" s="1" t="s">
        <v>30</v>
      </c>
      <c r="G19" s="7">
        <f t="shared" si="1"/>
        <v>1.0308890005022602</v>
      </c>
      <c r="H19" s="7">
        <f t="shared" si="2"/>
        <v>1.0237341772151898</v>
      </c>
      <c r="I19" s="7">
        <f t="shared" si="3"/>
        <v>1.0394011032308905</v>
      </c>
    </row>
    <row r="20" spans="1:9" x14ac:dyDescent="0.2">
      <c r="A20">
        <v>95</v>
      </c>
      <c r="B20">
        <f>'GT - SW - Normal'!B19</f>
        <v>41.05</v>
      </c>
      <c r="C20">
        <f>'GT - AD - Normal'!B19</f>
        <v>38.82</v>
      </c>
      <c r="D20" s="1">
        <f>'GT - KS - Normal'!B19</f>
        <v>39.57</v>
      </c>
      <c r="E20" s="1"/>
      <c r="F20" s="1" t="s">
        <v>31</v>
      </c>
      <c r="G20" s="7">
        <f t="shared" si="1"/>
        <v>0.98026796589524978</v>
      </c>
      <c r="H20" s="7">
        <f t="shared" si="2"/>
        <v>1.0095311695002576</v>
      </c>
      <c r="I20" s="7">
        <f t="shared" si="3"/>
        <v>0.99848369977255491</v>
      </c>
    </row>
    <row r="21" spans="1:9" x14ac:dyDescent="0.2">
      <c r="A21">
        <v>100</v>
      </c>
      <c r="B21">
        <f>'GT - SW - Normal'!B20</f>
        <v>40.24</v>
      </c>
      <c r="C21">
        <f>'GT - AD - Normal'!B20</f>
        <v>39.19</v>
      </c>
      <c r="D21" s="1">
        <f>'GT - KS - Normal'!B20</f>
        <v>39.51</v>
      </c>
      <c r="E21" s="1"/>
      <c r="F21" s="1" t="s">
        <v>32</v>
      </c>
      <c r="G21" s="7">
        <f t="shared" si="1"/>
        <v>1.0434890656063618</v>
      </c>
      <c r="H21" s="7">
        <f t="shared" si="2"/>
        <v>1.0204133707578464</v>
      </c>
      <c r="I21" s="7">
        <f t="shared" si="3"/>
        <v>1.0194887370286005</v>
      </c>
    </row>
    <row r="22" spans="1:9" x14ac:dyDescent="0.2">
      <c r="A22">
        <v>105</v>
      </c>
      <c r="B22">
        <f>'GT - SW - Normal'!B21</f>
        <v>41.99</v>
      </c>
      <c r="C22">
        <f>'GT - AD - Normal'!B21</f>
        <v>39.99</v>
      </c>
      <c r="D22" s="1">
        <f>'GT - KS - Normal'!B21</f>
        <v>40.28</v>
      </c>
      <c r="E22" s="1"/>
      <c r="F22" s="1" t="s">
        <v>33</v>
      </c>
      <c r="G22" s="7">
        <f t="shared" si="1"/>
        <v>1.0214336746844486</v>
      </c>
      <c r="H22" s="7">
        <f t="shared" si="2"/>
        <v>1.010752688172043</v>
      </c>
      <c r="I22" s="7">
        <f t="shared" si="3"/>
        <v>1.0225918570009929</v>
      </c>
    </row>
    <row r="23" spans="1:9" x14ac:dyDescent="0.2">
      <c r="A23">
        <v>110</v>
      </c>
      <c r="B23">
        <f>'GT - SW - Normal'!B22</f>
        <v>42.89</v>
      </c>
      <c r="C23">
        <f>'GT - AD - Normal'!B22</f>
        <v>40.42</v>
      </c>
      <c r="D23" s="1">
        <f>'GT - KS - Normal'!B22</f>
        <v>41.19</v>
      </c>
      <c r="E23" s="1"/>
      <c r="F23" s="1" t="s">
        <v>34</v>
      </c>
      <c r="G23" s="7">
        <f t="shared" si="1"/>
        <v>0.99673583585917458</v>
      </c>
      <c r="H23" s="7">
        <f t="shared" si="2"/>
        <v>1.016575952498763</v>
      </c>
      <c r="I23" s="7">
        <f t="shared" si="3"/>
        <v>1.0344743869871329</v>
      </c>
    </row>
    <row r="24" spans="1:9" x14ac:dyDescent="0.2">
      <c r="A24">
        <v>115</v>
      </c>
      <c r="B24">
        <f>'GT - SW - Normal'!B23</f>
        <v>42.75</v>
      </c>
      <c r="C24">
        <f>'GT - AD - Normal'!B23</f>
        <v>41.09</v>
      </c>
      <c r="D24" s="1">
        <f>'GT - KS - Normal'!B23</f>
        <v>42.61</v>
      </c>
      <c r="E24" s="1"/>
      <c r="F24" s="1" t="s">
        <v>35</v>
      </c>
      <c r="G24" s="7">
        <f t="shared" si="1"/>
        <v>1.0444444444444445</v>
      </c>
      <c r="H24" s="7">
        <f t="shared" si="2"/>
        <v>1.0051107325383304</v>
      </c>
      <c r="I24" s="7">
        <f t="shared" si="3"/>
        <v>1.0112649612766957</v>
      </c>
    </row>
    <row r="25" spans="1:9" x14ac:dyDescent="0.2">
      <c r="A25">
        <v>120</v>
      </c>
      <c r="B25">
        <f>'GT - SW - Normal'!B24</f>
        <v>44.65</v>
      </c>
      <c r="C25">
        <f>'GT - AD - Normal'!B24</f>
        <v>41.3</v>
      </c>
      <c r="D25" s="1">
        <f>'GT - KS - Normal'!B24</f>
        <v>43.09</v>
      </c>
      <c r="E25" s="1"/>
      <c r="F25" s="1" t="s">
        <v>36</v>
      </c>
      <c r="G25" s="7">
        <f t="shared" si="1"/>
        <v>0.97737961926091832</v>
      </c>
      <c r="H25" s="7">
        <f t="shared" si="2"/>
        <v>0.99515738498789352</v>
      </c>
      <c r="I25" s="7">
        <f t="shared" si="3"/>
        <v>0.99489440705500098</v>
      </c>
    </row>
    <row r="26" spans="1:9" x14ac:dyDescent="0.2">
      <c r="A26">
        <v>125</v>
      </c>
      <c r="B26">
        <f>'GT - SW - Normal'!B25</f>
        <v>43.64</v>
      </c>
      <c r="C26">
        <f>'GT - AD - Normal'!B25</f>
        <v>41.1</v>
      </c>
      <c r="D26" s="1">
        <f>'GT - KS - Normal'!B25</f>
        <v>42.87</v>
      </c>
      <c r="E26" s="1"/>
      <c r="F26" s="1" t="s">
        <v>37</v>
      </c>
      <c r="G26" s="7">
        <f t="shared" si="1"/>
        <v>0.99770852428964252</v>
      </c>
      <c r="H26" s="7">
        <f t="shared" si="2"/>
        <v>1.0226277372262773</v>
      </c>
      <c r="I26" s="7">
        <f t="shared" si="3"/>
        <v>0.99906694658269191</v>
      </c>
    </row>
    <row r="27" spans="1:9" x14ac:dyDescent="0.2">
      <c r="A27">
        <v>130</v>
      </c>
      <c r="B27">
        <f>'GT - SW - Normal'!B26</f>
        <v>43.54</v>
      </c>
      <c r="C27">
        <f>'GT - AD - Normal'!B26</f>
        <v>42.03</v>
      </c>
      <c r="D27" s="1">
        <f>'GT - KS - Normal'!B26</f>
        <v>42.83</v>
      </c>
      <c r="E27" s="1"/>
      <c r="F27" s="1" t="s">
        <v>38</v>
      </c>
      <c r="G27" s="7">
        <f t="shared" si="1"/>
        <v>1.0186035829122646</v>
      </c>
      <c r="H27" s="7">
        <f t="shared" si="2"/>
        <v>0.99833452295979064</v>
      </c>
      <c r="I27" s="7">
        <f t="shared" si="3"/>
        <v>1.0247490077048798</v>
      </c>
    </row>
    <row r="28" spans="1:9" x14ac:dyDescent="0.2">
      <c r="A28">
        <v>135</v>
      </c>
      <c r="B28">
        <f>'GT - SW - Normal'!B27</f>
        <v>44.35</v>
      </c>
      <c r="C28">
        <f>'GT - AD - Normal'!B27</f>
        <v>41.96</v>
      </c>
      <c r="D28" s="1">
        <f>'GT - KS - Normal'!B27</f>
        <v>43.89</v>
      </c>
      <c r="E28" s="1"/>
      <c r="F28" s="1" t="s">
        <v>39</v>
      </c>
      <c r="G28" s="7">
        <f t="shared" si="1"/>
        <v>1.0063134160090192</v>
      </c>
      <c r="H28" s="7">
        <f t="shared" si="2"/>
        <v>1.0438512869399428</v>
      </c>
      <c r="I28" s="7">
        <f t="shared" si="3"/>
        <v>1.0239234449760766</v>
      </c>
    </row>
    <row r="29" spans="1:9" x14ac:dyDescent="0.2">
      <c r="A29">
        <v>140</v>
      </c>
      <c r="B29">
        <f>'GT - SW - Normal'!B28</f>
        <v>44.63</v>
      </c>
      <c r="C29">
        <f>'GT - AD - Normal'!B28</f>
        <v>43.8</v>
      </c>
      <c r="D29" s="1">
        <f>'GT - KS - Normal'!B28</f>
        <v>44.94</v>
      </c>
      <c r="E29" s="1"/>
      <c r="F29" s="1" t="s">
        <v>40</v>
      </c>
      <c r="G29" s="7">
        <f t="shared" si="1"/>
        <v>1.0235267757114048</v>
      </c>
      <c r="H29" s="7">
        <f t="shared" si="2"/>
        <v>0.97808219178082201</v>
      </c>
      <c r="I29" s="7">
        <f t="shared" si="3"/>
        <v>0.99844236760124605</v>
      </c>
    </row>
    <row r="30" spans="1:9" x14ac:dyDescent="0.2">
      <c r="A30">
        <v>145</v>
      </c>
      <c r="B30">
        <f>'GT - SW - Normal'!B29</f>
        <v>45.68</v>
      </c>
      <c r="C30">
        <f>'GT - AD - Normal'!B29</f>
        <v>42.84</v>
      </c>
      <c r="D30" s="1">
        <f>'GT - KS - Normal'!B29</f>
        <v>44.87</v>
      </c>
      <c r="E30" s="1"/>
      <c r="F30" s="1" t="s">
        <v>41</v>
      </c>
      <c r="G30" s="7">
        <f t="shared" si="1"/>
        <v>1.0155429071803852</v>
      </c>
      <c r="H30" s="7">
        <f t="shared" si="2"/>
        <v>1.0219421101774042</v>
      </c>
      <c r="I30" s="7">
        <f t="shared" si="3"/>
        <v>0.99977713394250056</v>
      </c>
    </row>
    <row r="31" spans="1:9" x14ac:dyDescent="0.2">
      <c r="A31">
        <v>150</v>
      </c>
      <c r="B31">
        <f>'GT - SW - Normal'!B30</f>
        <v>46.39</v>
      </c>
      <c r="C31">
        <f>'GT - AD - Normal'!B30</f>
        <v>43.78</v>
      </c>
      <c r="D31" s="1">
        <f>'GT - KS - Normal'!B30</f>
        <v>44.86</v>
      </c>
      <c r="E31" s="1"/>
      <c r="F31" s="1" t="s">
        <v>42</v>
      </c>
      <c r="G31" s="7">
        <f t="shared" si="1"/>
        <v>0.982754904074154</v>
      </c>
      <c r="H31" s="7">
        <f t="shared" si="2"/>
        <v>0.99885792599360423</v>
      </c>
      <c r="I31" s="7">
        <f t="shared" si="3"/>
        <v>1.0363352652697282</v>
      </c>
    </row>
    <row r="32" spans="1:9" x14ac:dyDescent="0.2">
      <c r="A32">
        <v>155</v>
      </c>
      <c r="B32">
        <f>'GT - SW - Normal'!B31</f>
        <v>45.59</v>
      </c>
      <c r="C32">
        <f>'GT - AD - Normal'!B31</f>
        <v>43.73</v>
      </c>
      <c r="D32" s="1">
        <f>'GT - KS - Normal'!B31</f>
        <v>46.49</v>
      </c>
      <c r="E32" s="1"/>
      <c r="F32" s="1" t="s">
        <v>43</v>
      </c>
      <c r="G32" s="7">
        <f t="shared" si="1"/>
        <v>1.0212765957446808</v>
      </c>
      <c r="H32" s="7">
        <f t="shared" si="2"/>
        <v>0.98925222959067005</v>
      </c>
      <c r="I32" s="7">
        <f t="shared" si="3"/>
        <v>0.9802107980210798</v>
      </c>
    </row>
    <row r="33" spans="1:9" x14ac:dyDescent="0.2">
      <c r="A33">
        <v>160</v>
      </c>
      <c r="B33">
        <f>'GT - SW - Normal'!B32</f>
        <v>46.56</v>
      </c>
      <c r="C33">
        <f>'GT - AD - Normal'!B32</f>
        <v>43.26</v>
      </c>
      <c r="D33" s="1">
        <f>'GT - KS - Normal'!B32</f>
        <v>45.57</v>
      </c>
      <c r="E33" s="1"/>
      <c r="F33" s="1" t="s">
        <v>44</v>
      </c>
      <c r="G33" s="7">
        <f t="shared" si="1"/>
        <v>1.0006443298969072</v>
      </c>
      <c r="H33" s="7">
        <f t="shared" si="2"/>
        <v>1.035598705501618</v>
      </c>
      <c r="I33" s="7">
        <f t="shared" si="3"/>
        <v>1.0408163265306123</v>
      </c>
    </row>
    <row r="34" spans="1:9" x14ac:dyDescent="0.2">
      <c r="A34">
        <v>165</v>
      </c>
      <c r="B34">
        <f>'GT - SW - Normal'!B33</f>
        <v>46.59</v>
      </c>
      <c r="C34">
        <f>'GT - AD - Normal'!B33</f>
        <v>44.8</v>
      </c>
      <c r="D34" s="1">
        <f>'GT - KS - Normal'!B33</f>
        <v>47.43</v>
      </c>
      <c r="E34" s="1"/>
      <c r="F34" s="1" t="s">
        <v>45</v>
      </c>
      <c r="G34" s="7">
        <f t="shared" si="1"/>
        <v>1.0139514917364241</v>
      </c>
      <c r="H34" s="7">
        <f t="shared" si="2"/>
        <v>0.99241071428571437</v>
      </c>
      <c r="I34" s="7">
        <f t="shared" si="3"/>
        <v>0.98039215686274506</v>
      </c>
    </row>
    <row r="35" spans="1:9" x14ac:dyDescent="0.2">
      <c r="A35">
        <v>170</v>
      </c>
      <c r="B35">
        <f>'GT - SW - Normal'!B34</f>
        <v>47.24</v>
      </c>
      <c r="C35">
        <f>'GT - AD - Normal'!B34</f>
        <v>44.46</v>
      </c>
      <c r="D35" s="1">
        <f>'GT - KS - Normal'!B34</f>
        <v>46.5</v>
      </c>
      <c r="E35" s="1"/>
      <c r="F35" s="1" t="s">
        <v>46</v>
      </c>
      <c r="G35" s="7">
        <f t="shared" si="1"/>
        <v>0.9976714648602879</v>
      </c>
      <c r="H35" s="7">
        <f t="shared" si="2"/>
        <v>0.98897885739990998</v>
      </c>
      <c r="I35" s="7">
        <f t="shared" si="3"/>
        <v>1.0202150537634409</v>
      </c>
    </row>
    <row r="36" spans="1:9" x14ac:dyDescent="0.2">
      <c r="A36">
        <v>175</v>
      </c>
      <c r="B36">
        <f>'GT - SW - Normal'!B35</f>
        <v>47.13</v>
      </c>
      <c r="C36">
        <f>'GT - AD - Normal'!B35</f>
        <v>43.97</v>
      </c>
      <c r="D36" s="1">
        <f>'GT - KS - Normal'!B35</f>
        <v>47.44</v>
      </c>
      <c r="E36" s="1"/>
      <c r="F36" s="1" t="s">
        <v>47</v>
      </c>
      <c r="G36" s="7">
        <f t="shared" si="1"/>
        <v>1.0021217907914279</v>
      </c>
      <c r="H36" s="7">
        <f t="shared" si="2"/>
        <v>1.0416192858767341</v>
      </c>
      <c r="I36" s="7">
        <f t="shared" si="3"/>
        <v>0.99494097807757176</v>
      </c>
    </row>
    <row r="37" spans="1:9" x14ac:dyDescent="0.2">
      <c r="A37">
        <v>180</v>
      </c>
      <c r="B37">
        <f>'GT - SW - Normal'!B36</f>
        <v>47.23</v>
      </c>
      <c r="C37">
        <f>'GT - AD - Normal'!B36</f>
        <v>45.8</v>
      </c>
      <c r="D37" s="1">
        <f>'GT - KS - Normal'!B36</f>
        <v>47.2</v>
      </c>
      <c r="E37" s="1"/>
      <c r="F37" s="1" t="s">
        <v>48</v>
      </c>
      <c r="G37" s="7">
        <f t="shared" si="1"/>
        <v>1.0074105441456702</v>
      </c>
      <c r="H37" s="7">
        <f t="shared" si="2"/>
        <v>1.0010917030567688</v>
      </c>
      <c r="I37" s="7">
        <f t="shared" si="3"/>
        <v>1.0050847457627117</v>
      </c>
    </row>
    <row r="38" spans="1:9" x14ac:dyDescent="0.2">
      <c r="A38">
        <v>185</v>
      </c>
      <c r="B38">
        <f>'GT - SW - Normal'!B37</f>
        <v>47.58</v>
      </c>
      <c r="C38">
        <f>'GT - AD - Normal'!B37</f>
        <v>45.85</v>
      </c>
      <c r="D38" s="1">
        <f>'GT - KS - Normal'!B37</f>
        <v>47.44</v>
      </c>
      <c r="E38" s="1"/>
      <c r="F38" s="1" t="s">
        <v>49</v>
      </c>
      <c r="G38" s="7">
        <f t="shared" si="1"/>
        <v>1.0195460277427491</v>
      </c>
      <c r="H38" s="7">
        <f t="shared" si="2"/>
        <v>0.99541984732824429</v>
      </c>
      <c r="I38" s="7">
        <f t="shared" si="3"/>
        <v>1.0208684654300169</v>
      </c>
    </row>
    <row r="39" spans="1:9" x14ac:dyDescent="0.2">
      <c r="A39">
        <v>190</v>
      </c>
      <c r="B39">
        <f>'GT - SW - Normal'!B38</f>
        <v>48.51</v>
      </c>
      <c r="C39">
        <f>'GT - AD - Normal'!B38</f>
        <v>45.64</v>
      </c>
      <c r="D39" s="1">
        <f>'GT - KS - Normal'!B38</f>
        <v>48.43</v>
      </c>
      <c r="E39" s="1"/>
      <c r="F39" s="1" t="s">
        <v>50</v>
      </c>
      <c r="G39" s="7">
        <f t="shared" si="1"/>
        <v>0.98928056070913217</v>
      </c>
      <c r="H39" s="7">
        <f t="shared" si="2"/>
        <v>0.99605609114811566</v>
      </c>
      <c r="I39" s="7">
        <f t="shared" si="3"/>
        <v>1.0161057195952923</v>
      </c>
    </row>
    <row r="40" spans="1:9" x14ac:dyDescent="0.2">
      <c r="A40">
        <v>195</v>
      </c>
      <c r="B40">
        <f>'GT - SW - Normal'!B39</f>
        <v>47.99</v>
      </c>
      <c r="C40">
        <f>'GT - AD - Normal'!B39</f>
        <v>45.46</v>
      </c>
      <c r="D40" s="1">
        <f>'GT - KS - Normal'!B39</f>
        <v>49.21</v>
      </c>
      <c r="E40" s="1"/>
      <c r="F40" s="1" t="s">
        <v>51</v>
      </c>
      <c r="G40" s="7">
        <f t="shared" si="1"/>
        <v>0.98228797666180456</v>
      </c>
      <c r="H40" s="7">
        <f t="shared" si="2"/>
        <v>1.01847778266608</v>
      </c>
      <c r="I40" s="7">
        <f t="shared" si="3"/>
        <v>0.98150782361308675</v>
      </c>
    </row>
    <row r="41" spans="1:9" x14ac:dyDescent="0.2">
      <c r="A41">
        <v>200</v>
      </c>
      <c r="B41">
        <f>'GT - SW - Normal'!B40</f>
        <v>47.14</v>
      </c>
      <c r="C41">
        <f>'GT - AD - Normal'!B40</f>
        <v>46.3</v>
      </c>
      <c r="D41" s="1">
        <f>'GT - KS - Normal'!B40</f>
        <v>48.3</v>
      </c>
      <c r="E41" s="1"/>
      <c r="F41" s="1" t="s">
        <v>52</v>
      </c>
      <c r="G41" s="7">
        <f t="shared" si="1"/>
        <v>1.0318201103097158</v>
      </c>
      <c r="H41" s="7">
        <f t="shared" si="2"/>
        <v>0.99956803455723553</v>
      </c>
      <c r="I41" s="7">
        <f t="shared" si="3"/>
        <v>1.0242236024844722</v>
      </c>
    </row>
    <row r="42" spans="1:9" x14ac:dyDescent="0.2">
      <c r="A42">
        <v>205</v>
      </c>
      <c r="B42">
        <f>'GT - SW - Normal'!B41</f>
        <v>48.64</v>
      </c>
      <c r="C42">
        <f>'GT - AD - Normal'!B41</f>
        <v>46.28</v>
      </c>
      <c r="D42" s="1">
        <f>'GT - KS - Normal'!B41</f>
        <v>49.47</v>
      </c>
      <c r="E42" s="1"/>
      <c r="F42" s="1" t="s">
        <v>53</v>
      </c>
      <c r="G42" s="7">
        <f t="shared" si="1"/>
        <v>1.0028782894736843</v>
      </c>
      <c r="H42" s="7">
        <f t="shared" si="2"/>
        <v>0.99222126188418325</v>
      </c>
      <c r="I42" s="7">
        <f t="shared" si="3"/>
        <v>0.95876288659793818</v>
      </c>
    </row>
    <row r="43" spans="1:9" x14ac:dyDescent="0.2">
      <c r="A43">
        <v>210</v>
      </c>
      <c r="B43">
        <f>'GT - SW - Normal'!B42</f>
        <v>48.78</v>
      </c>
      <c r="C43">
        <f>'GT - AD - Normal'!B42</f>
        <v>45.92</v>
      </c>
      <c r="D43" s="1">
        <f>'GT - KS - Normal'!B42</f>
        <v>47.43</v>
      </c>
      <c r="E43" s="1"/>
      <c r="F43" s="1" t="s">
        <v>54</v>
      </c>
      <c r="G43" s="7">
        <f t="shared" si="1"/>
        <v>1.0002050020500204</v>
      </c>
      <c r="H43" s="7">
        <f t="shared" si="2"/>
        <v>1.0167682926829267</v>
      </c>
      <c r="I43" s="7">
        <f t="shared" si="3"/>
        <v>1.0419565675732658</v>
      </c>
    </row>
    <row r="44" spans="1:9" x14ac:dyDescent="0.2">
      <c r="A44">
        <v>215</v>
      </c>
      <c r="B44">
        <f>'GT - SW - Normal'!B43</f>
        <v>48.79</v>
      </c>
      <c r="C44">
        <f>'GT - AD - Normal'!B43</f>
        <v>46.69</v>
      </c>
      <c r="D44" s="1">
        <f>'GT - KS - Normal'!B43</f>
        <v>49.42</v>
      </c>
      <c r="E44" s="1"/>
      <c r="F44" s="1" t="s">
        <v>55</v>
      </c>
      <c r="G44" s="7">
        <f t="shared" si="1"/>
        <v>1.0159868825579013</v>
      </c>
      <c r="H44" s="7">
        <f t="shared" si="2"/>
        <v>1.0098522167487685</v>
      </c>
      <c r="I44" s="7">
        <f t="shared" si="3"/>
        <v>1.0066774585188183</v>
      </c>
    </row>
    <row r="45" spans="1:9" x14ac:dyDescent="0.2">
      <c r="A45">
        <v>220</v>
      </c>
      <c r="B45">
        <f>'GT - SW - Normal'!B44</f>
        <v>49.57</v>
      </c>
      <c r="C45">
        <f>'GT - AD - Normal'!B44</f>
        <v>47.15</v>
      </c>
      <c r="D45" s="1">
        <f>'GT - KS - Normal'!B44</f>
        <v>49.75</v>
      </c>
      <c r="E45" s="1"/>
      <c r="F45" s="1" t="s">
        <v>56</v>
      </c>
      <c r="G45" s="7">
        <f t="shared" si="1"/>
        <v>0.99596530159370578</v>
      </c>
      <c r="H45" s="7">
        <f t="shared" si="2"/>
        <v>0.98854718981972434</v>
      </c>
      <c r="I45" s="7">
        <f t="shared" si="3"/>
        <v>1.0002010050251255</v>
      </c>
    </row>
    <row r="46" spans="1:9" x14ac:dyDescent="0.2">
      <c r="A46">
        <v>225</v>
      </c>
      <c r="B46">
        <f>'GT - SW - Normal'!B45</f>
        <v>49.37</v>
      </c>
      <c r="C46">
        <f>'GT - AD - Normal'!B45</f>
        <v>46.61</v>
      </c>
      <c r="D46" s="1">
        <f>'GT - KS - Normal'!B45</f>
        <v>49.76</v>
      </c>
      <c r="E46" s="1"/>
      <c r="F46" s="1" t="s">
        <v>57</v>
      </c>
      <c r="G46" s="7">
        <f t="shared" si="1"/>
        <v>0.98258051448247929</v>
      </c>
      <c r="H46" s="7">
        <f t="shared" si="2"/>
        <v>1.0141600514910964</v>
      </c>
      <c r="I46" s="7">
        <f t="shared" si="3"/>
        <v>0.99778938906752412</v>
      </c>
    </row>
    <row r="47" spans="1:9" x14ac:dyDescent="0.2">
      <c r="A47">
        <v>230</v>
      </c>
      <c r="B47">
        <f>'GT - SW - Normal'!B46</f>
        <v>48.51</v>
      </c>
      <c r="C47">
        <f>'GT - AD - Normal'!B46</f>
        <v>47.27</v>
      </c>
      <c r="D47" s="1">
        <f>'GT - KS - Normal'!B46</f>
        <v>49.65</v>
      </c>
      <c r="E47" s="1"/>
      <c r="F47" s="1" t="s">
        <v>58</v>
      </c>
      <c r="G47" s="7">
        <f t="shared" si="1"/>
        <v>1.0333951762523192</v>
      </c>
      <c r="H47" s="7">
        <f t="shared" si="2"/>
        <v>0.99513433467315415</v>
      </c>
      <c r="I47" s="7">
        <f t="shared" si="3"/>
        <v>0.99456193353474331</v>
      </c>
    </row>
    <row r="48" spans="1:9" x14ac:dyDescent="0.2">
      <c r="A48">
        <v>235</v>
      </c>
      <c r="B48">
        <f>'GT - SW - Normal'!B47</f>
        <v>50.13</v>
      </c>
      <c r="C48">
        <f>'GT - AD - Normal'!B47</f>
        <v>47.04</v>
      </c>
      <c r="D48" s="1">
        <f>'GT - KS - Normal'!B47</f>
        <v>49.38</v>
      </c>
      <c r="E48" s="1"/>
      <c r="F48" s="1" t="s">
        <v>59</v>
      </c>
      <c r="G48" s="7">
        <f t="shared" si="1"/>
        <v>0.98763215639337709</v>
      </c>
      <c r="H48" s="7">
        <f t="shared" si="2"/>
        <v>1.0119047619047619</v>
      </c>
      <c r="I48" s="7">
        <f t="shared" si="3"/>
        <v>1.0155933576346698</v>
      </c>
    </row>
    <row r="49" spans="1:9" x14ac:dyDescent="0.2">
      <c r="A49">
        <v>240</v>
      </c>
      <c r="B49">
        <f>'GT - SW - Normal'!B48</f>
        <v>49.51</v>
      </c>
      <c r="C49">
        <f>'GT - AD - Normal'!B48</f>
        <v>47.6</v>
      </c>
      <c r="D49" s="1">
        <f>'GT - KS - Normal'!B48</f>
        <v>50.15</v>
      </c>
      <c r="E49" s="1"/>
      <c r="F49" s="1" t="s">
        <v>60</v>
      </c>
      <c r="G49" s="7">
        <f t="shared" si="1"/>
        <v>1.0149464754595032</v>
      </c>
      <c r="H49" s="7">
        <f t="shared" si="2"/>
        <v>0.99705882352941178</v>
      </c>
      <c r="I49" s="7">
        <f t="shared" si="3"/>
        <v>0.99940179461615153</v>
      </c>
    </row>
    <row r="50" spans="1:9" x14ac:dyDescent="0.2">
      <c r="A50">
        <v>245</v>
      </c>
      <c r="B50">
        <f>'GT - SW - Normal'!B49</f>
        <v>50.25</v>
      </c>
      <c r="C50">
        <f>'GT - AD - Normal'!B49</f>
        <v>47.46</v>
      </c>
      <c r="D50" s="1">
        <f>'GT - KS - Normal'!B49</f>
        <v>50.12</v>
      </c>
      <c r="E50" s="1"/>
      <c r="F50" s="1" t="s">
        <v>61</v>
      </c>
      <c r="G50" s="7">
        <f t="shared" si="1"/>
        <v>0.99243781094527361</v>
      </c>
      <c r="H50" s="7">
        <f t="shared" si="2"/>
        <v>1.0058997050147493</v>
      </c>
      <c r="I50" s="7">
        <f t="shared" si="3"/>
        <v>1.0079808459696729</v>
      </c>
    </row>
    <row r="51" spans="1:9" x14ac:dyDescent="0.2">
      <c r="A51">
        <v>250</v>
      </c>
      <c r="B51">
        <f>'GT - SW - Normal'!B50</f>
        <v>49.87</v>
      </c>
      <c r="C51">
        <f>'GT - AD - Normal'!B50</f>
        <v>47.74</v>
      </c>
      <c r="D51" s="1">
        <f>'GT - KS - Normal'!B50</f>
        <v>50.52</v>
      </c>
      <c r="E51" s="1"/>
      <c r="F51" s="1" t="s">
        <v>62</v>
      </c>
      <c r="G51" s="7">
        <f t="shared" si="1"/>
        <v>1.0294766392620815</v>
      </c>
      <c r="H51" s="7">
        <f t="shared" si="2"/>
        <v>1.009635525764558</v>
      </c>
      <c r="I51" s="7">
        <f t="shared" si="3"/>
        <v>1.0243467933491686</v>
      </c>
    </row>
    <row r="52" spans="1:9" x14ac:dyDescent="0.2">
      <c r="A52">
        <v>275</v>
      </c>
      <c r="B52">
        <f>'GT - SW - Normal'!B51</f>
        <v>51.34</v>
      </c>
      <c r="C52">
        <f>'GT - AD - Normal'!B51</f>
        <v>48.2</v>
      </c>
      <c r="D52" s="1">
        <f>'GT - KS - Normal'!B51</f>
        <v>51.75</v>
      </c>
      <c r="E52" s="1"/>
      <c r="F52" s="1" t="s">
        <v>63</v>
      </c>
      <c r="G52" s="7">
        <f t="shared" si="1"/>
        <v>1.004285157771718</v>
      </c>
      <c r="H52" s="7">
        <f t="shared" si="2"/>
        <v>1.0190871369294605</v>
      </c>
      <c r="I52" s="7">
        <f t="shared" si="3"/>
        <v>1.0218357487922707</v>
      </c>
    </row>
    <row r="53" spans="1:9" x14ac:dyDescent="0.2">
      <c r="A53">
        <v>300</v>
      </c>
      <c r="B53">
        <f>'GT - SW - Normal'!B52</f>
        <v>51.56</v>
      </c>
      <c r="C53">
        <f>'GT - AD - Normal'!B52</f>
        <v>49.12</v>
      </c>
      <c r="D53" s="1">
        <f>'GT - KS - Normal'!B52</f>
        <v>52.88</v>
      </c>
      <c r="E53" s="1"/>
      <c r="F53" s="1" t="s">
        <v>64</v>
      </c>
      <c r="G53" s="7">
        <f t="shared" si="1"/>
        <v>1.0118308766485649</v>
      </c>
      <c r="H53" s="7">
        <f t="shared" si="2"/>
        <v>1.0118078175895766</v>
      </c>
      <c r="I53" s="7">
        <f t="shared" si="3"/>
        <v>0.99602874432677757</v>
      </c>
    </row>
    <row r="54" spans="1:9" x14ac:dyDescent="0.2">
      <c r="A54">
        <v>325</v>
      </c>
      <c r="B54">
        <f>'GT - SW - Normal'!B53</f>
        <v>52.17</v>
      </c>
      <c r="C54">
        <f>'GT - AD - Normal'!B53</f>
        <v>49.7</v>
      </c>
      <c r="D54" s="1">
        <f>'GT - KS - Normal'!B53</f>
        <v>52.67</v>
      </c>
      <c r="E54" s="1"/>
      <c r="F54" s="1" t="s">
        <v>65</v>
      </c>
      <c r="G54" s="7">
        <f t="shared" si="1"/>
        <v>1.0065171554533257</v>
      </c>
      <c r="H54" s="7">
        <f t="shared" si="2"/>
        <v>1.0022132796780685</v>
      </c>
      <c r="I54" s="7">
        <f t="shared" si="3"/>
        <v>1.0068350104423771</v>
      </c>
    </row>
    <row r="55" spans="1:9" x14ac:dyDescent="0.2">
      <c r="A55">
        <v>350</v>
      </c>
      <c r="B55">
        <f>'GT - SW - Normal'!B54</f>
        <v>52.51</v>
      </c>
      <c r="C55">
        <f>'GT - AD - Normal'!B54</f>
        <v>49.81</v>
      </c>
      <c r="D55" s="1">
        <f>'GT - KS - Normal'!B54</f>
        <v>53.03</v>
      </c>
      <c r="E55" s="1"/>
      <c r="F55" s="1" t="s">
        <v>66</v>
      </c>
      <c r="G55" s="7">
        <f t="shared" si="1"/>
        <v>1.0047609979051608</v>
      </c>
      <c r="H55" s="7">
        <f t="shared" si="2"/>
        <v>1.0138526400321219</v>
      </c>
      <c r="I55" s="7">
        <f t="shared" si="3"/>
        <v>1.0073543277390156</v>
      </c>
    </row>
    <row r="56" spans="1:9" x14ac:dyDescent="0.2">
      <c r="A56">
        <v>375</v>
      </c>
      <c r="B56">
        <f>'GT - SW - Normal'!B55</f>
        <v>52.76</v>
      </c>
      <c r="C56">
        <f>'GT - AD - Normal'!B55</f>
        <v>50.5</v>
      </c>
      <c r="D56" s="1">
        <f>'GT - KS - Normal'!B55</f>
        <v>53.42</v>
      </c>
      <c r="E56" s="1"/>
      <c r="F56" s="1" t="s">
        <v>67</v>
      </c>
      <c r="G56" s="7">
        <f t="shared" si="1"/>
        <v>1.0185746777862017</v>
      </c>
      <c r="H56" s="7">
        <f t="shared" si="2"/>
        <v>1.0037623762376238</v>
      </c>
      <c r="I56" s="7">
        <f t="shared" si="3"/>
        <v>1.0140396855110445</v>
      </c>
    </row>
    <row r="57" spans="1:9" x14ac:dyDescent="0.2">
      <c r="A57">
        <v>400</v>
      </c>
      <c r="B57">
        <f>'GT - SW - Normal'!B56</f>
        <v>53.74</v>
      </c>
      <c r="C57">
        <f>'GT - AD - Normal'!B56</f>
        <v>50.69</v>
      </c>
      <c r="D57" s="1">
        <f>'GT - KS - Normal'!B56</f>
        <v>54.17</v>
      </c>
      <c r="E57" s="1"/>
      <c r="F57" s="1" t="s">
        <v>68</v>
      </c>
      <c r="G57" s="7">
        <f t="shared" si="1"/>
        <v>1.0040937848902121</v>
      </c>
      <c r="H57" s="7">
        <f t="shared" si="2"/>
        <v>1.0149930952850661</v>
      </c>
      <c r="I57" s="7">
        <f t="shared" si="3"/>
        <v>1.0136606978032121</v>
      </c>
    </row>
    <row r="58" spans="1:9" x14ac:dyDescent="0.2">
      <c r="A58">
        <v>425</v>
      </c>
      <c r="B58">
        <f>'GT - SW - Normal'!B57</f>
        <v>53.96</v>
      </c>
      <c r="C58">
        <f>'GT - AD - Normal'!B57</f>
        <v>51.45</v>
      </c>
      <c r="D58" s="1">
        <f>'GT - KS - Normal'!B57</f>
        <v>54.91</v>
      </c>
      <c r="E58" s="1"/>
      <c r="F58" s="1" t="s">
        <v>69</v>
      </c>
      <c r="G58" s="7">
        <f t="shared" si="1"/>
        <v>1.0142698295033357</v>
      </c>
      <c r="H58" s="7">
        <f t="shared" si="2"/>
        <v>1.0155490767735664</v>
      </c>
      <c r="I58" s="7">
        <f t="shared" si="3"/>
        <v>0.99180477144418144</v>
      </c>
    </row>
    <row r="59" spans="1:9" x14ac:dyDescent="0.2">
      <c r="A59">
        <v>450</v>
      </c>
      <c r="B59">
        <f>'GT - SW - Normal'!B58</f>
        <v>54.73</v>
      </c>
      <c r="C59">
        <f>'GT - AD - Normal'!B58</f>
        <v>52.25</v>
      </c>
      <c r="D59" s="1">
        <f>'GT - KS - Normal'!B58</f>
        <v>54.46</v>
      </c>
      <c r="E59" s="1"/>
      <c r="F59" s="1" t="s">
        <v>70</v>
      </c>
      <c r="G59" s="7">
        <f t="shared" si="1"/>
        <v>0.98666179426274447</v>
      </c>
      <c r="H59" s="7">
        <f t="shared" si="2"/>
        <v>0.98909090909090913</v>
      </c>
      <c r="I59" s="7">
        <f t="shared" si="3"/>
        <v>1.0183621006243113</v>
      </c>
    </row>
    <row r="60" spans="1:9" x14ac:dyDescent="0.2">
      <c r="A60">
        <v>475</v>
      </c>
      <c r="B60">
        <f>'GT - SW - Normal'!B59</f>
        <v>54</v>
      </c>
      <c r="C60">
        <f>'GT - AD - Normal'!B59</f>
        <v>51.68</v>
      </c>
      <c r="D60" s="1">
        <f>'GT - KS - Normal'!B59</f>
        <v>55.46</v>
      </c>
      <c r="E60" s="1"/>
      <c r="F60" s="1" t="s">
        <v>71</v>
      </c>
      <c r="G60" s="7">
        <f t="shared" si="1"/>
        <v>1.009074074074074</v>
      </c>
      <c r="H60" s="7">
        <f t="shared" si="2"/>
        <v>0.98200464396284826</v>
      </c>
      <c r="I60" s="7">
        <f t="shared" si="3"/>
        <v>0.97944464478903714</v>
      </c>
    </row>
    <row r="61" spans="1:9" x14ac:dyDescent="0.2">
      <c r="A61">
        <v>500</v>
      </c>
      <c r="B61">
        <f>'GT - SW - Normal'!B60</f>
        <v>54.49</v>
      </c>
      <c r="C61">
        <f>'GT - AD - Normal'!B60</f>
        <v>50.75</v>
      </c>
      <c r="D61" s="1">
        <f>'GT - KS - Normal'!B60</f>
        <v>54.32</v>
      </c>
      <c r="E61" s="1"/>
      <c r="F61" s="1" t="s">
        <v>72</v>
      </c>
      <c r="G61" s="7">
        <f t="shared" si="1"/>
        <v>1.0192695907505964</v>
      </c>
      <c r="H61" s="7">
        <f t="shared" si="2"/>
        <v>1.0435467980295567</v>
      </c>
      <c r="I61" s="7">
        <f t="shared" si="3"/>
        <v>1.0263254786450662</v>
      </c>
    </row>
    <row r="62" spans="1:9" x14ac:dyDescent="0.2">
      <c r="A62">
        <v>525</v>
      </c>
      <c r="B62">
        <f>'GT - SW - Normal'!B61</f>
        <v>55.54</v>
      </c>
      <c r="C62">
        <f>'GT - AD - Normal'!B61</f>
        <v>52.96</v>
      </c>
      <c r="D62" s="1">
        <f>'GT - KS - Normal'!B61</f>
        <v>55.75</v>
      </c>
      <c r="E62" s="1"/>
      <c r="F62" s="1" t="s">
        <v>73</v>
      </c>
      <c r="G62" s="7">
        <f t="shared" si="1"/>
        <v>0.98775657184011523</v>
      </c>
      <c r="H62" s="7">
        <f t="shared" si="2"/>
        <v>0.99414652567975825</v>
      </c>
      <c r="I62" s="7">
        <f t="shared" si="3"/>
        <v>0.9949775784753363</v>
      </c>
    </row>
    <row r="63" spans="1:9" x14ac:dyDescent="0.2">
      <c r="A63">
        <v>550</v>
      </c>
      <c r="B63">
        <f>'GT - SW - Normal'!B62</f>
        <v>54.86</v>
      </c>
      <c r="C63">
        <f>'GT - AD - Normal'!B62</f>
        <v>52.65</v>
      </c>
      <c r="D63" s="1">
        <f>'GT - KS - Normal'!B62</f>
        <v>55.47</v>
      </c>
      <c r="E63" s="1"/>
      <c r="F63" s="1" t="s">
        <v>74</v>
      </c>
      <c r="G63" s="7">
        <f t="shared" si="1"/>
        <v>1.0355450236966826</v>
      </c>
      <c r="H63" s="7">
        <f t="shared" si="2"/>
        <v>1.0112060778727445</v>
      </c>
      <c r="I63" s="7">
        <f t="shared" si="3"/>
        <v>1.0025238867856499</v>
      </c>
    </row>
    <row r="64" spans="1:9" x14ac:dyDescent="0.2">
      <c r="A64">
        <v>575</v>
      </c>
      <c r="B64">
        <f>'GT - SW - Normal'!B63</f>
        <v>56.81</v>
      </c>
      <c r="C64">
        <f>'GT - AD - Normal'!B63</f>
        <v>53.24</v>
      </c>
      <c r="D64" s="1">
        <f>'GT - KS - Normal'!B63</f>
        <v>55.61</v>
      </c>
      <c r="E64" s="1"/>
      <c r="F64" s="1" t="s">
        <v>75</v>
      </c>
      <c r="G64" s="7">
        <f t="shared" si="1"/>
        <v>0.98556592149269495</v>
      </c>
      <c r="H64" s="7">
        <f t="shared" si="2"/>
        <v>1.0187828700225394</v>
      </c>
      <c r="I64" s="7">
        <f t="shared" si="3"/>
        <v>1.0035964754540552</v>
      </c>
    </row>
    <row r="65" spans="1:9" x14ac:dyDescent="0.2">
      <c r="A65">
        <v>600</v>
      </c>
      <c r="B65">
        <f>'GT - SW - Normal'!B64</f>
        <v>55.99</v>
      </c>
      <c r="C65">
        <f>'GT - AD - Normal'!B64</f>
        <v>54.24</v>
      </c>
      <c r="D65" s="1">
        <f>'GT - KS - Normal'!B64</f>
        <v>55.81</v>
      </c>
      <c r="E65" s="1"/>
      <c r="F65" s="1" t="s">
        <v>76</v>
      </c>
      <c r="G65" s="7">
        <f t="shared" si="1"/>
        <v>1.0069655295588498</v>
      </c>
      <c r="H65" s="7">
        <f t="shared" si="2"/>
        <v>0.9858038348082595</v>
      </c>
      <c r="I65" s="7">
        <f t="shared" si="3"/>
        <v>1.0053753807561367</v>
      </c>
    </row>
    <row r="66" spans="1:9" x14ac:dyDescent="0.2">
      <c r="A66">
        <v>625</v>
      </c>
      <c r="B66">
        <f>'GT - SW - Normal'!B65</f>
        <v>56.38</v>
      </c>
      <c r="C66">
        <f>'GT - AD - Normal'!B65</f>
        <v>53.47</v>
      </c>
      <c r="D66" s="1">
        <f>'GT - KS - Normal'!B65</f>
        <v>56.11</v>
      </c>
      <c r="E66" s="1"/>
      <c r="F66" s="1" t="s">
        <v>77</v>
      </c>
      <c r="G66" s="7">
        <f t="shared" si="1"/>
        <v>0.99538843561546642</v>
      </c>
      <c r="H66" s="7">
        <f t="shared" si="2"/>
        <v>1.0121563493547783</v>
      </c>
      <c r="I66" s="7">
        <f t="shared" si="3"/>
        <v>1.0028515416146855</v>
      </c>
    </row>
    <row r="67" spans="1:9" x14ac:dyDescent="0.2">
      <c r="A67">
        <v>650</v>
      </c>
      <c r="B67">
        <f>'GT - SW - Normal'!B66</f>
        <v>56.12</v>
      </c>
      <c r="C67">
        <f>'GT - AD - Normal'!B66</f>
        <v>54.12</v>
      </c>
      <c r="D67" s="1">
        <f>'GT - KS - Normal'!B66</f>
        <v>56.27</v>
      </c>
      <c r="E67" s="1"/>
      <c r="F67" s="1" t="s">
        <v>78</v>
      </c>
      <c r="G67" s="7">
        <f t="shared" si="1"/>
        <v>1.0078403421240201</v>
      </c>
      <c r="H67" s="7">
        <f t="shared" si="2"/>
        <v>1.0099778270509978</v>
      </c>
      <c r="I67" s="7">
        <f t="shared" si="3"/>
        <v>1</v>
      </c>
    </row>
    <row r="68" spans="1:9" x14ac:dyDescent="0.2">
      <c r="A68">
        <v>675</v>
      </c>
      <c r="B68">
        <f>'GT - SW - Normal'!B67</f>
        <v>56.56</v>
      </c>
      <c r="C68">
        <f>'GT - AD - Normal'!B67</f>
        <v>54.66</v>
      </c>
      <c r="D68" s="1">
        <f>'GT - KS - Normal'!B67</f>
        <v>56.27</v>
      </c>
      <c r="E68" s="1"/>
      <c r="F68" s="1" t="s">
        <v>79</v>
      </c>
      <c r="G68" s="7">
        <f t="shared" ref="G68:G131" si="4">B69/B68</f>
        <v>1.0079561527581329</v>
      </c>
      <c r="H68" s="7">
        <f t="shared" ref="H68:H131" si="5">C69/C68</f>
        <v>0.99377972923527269</v>
      </c>
      <c r="I68" s="7">
        <f t="shared" ref="I68:I131" si="6">D69/D68</f>
        <v>0.98987026834903147</v>
      </c>
    </row>
    <row r="69" spans="1:9" x14ac:dyDescent="0.2">
      <c r="A69">
        <v>700</v>
      </c>
      <c r="B69">
        <f>'GT - SW - Normal'!B68</f>
        <v>57.01</v>
      </c>
      <c r="C69">
        <f>'GT - AD - Normal'!B68</f>
        <v>54.32</v>
      </c>
      <c r="D69" s="1">
        <f>'GT - KS - Normal'!B68</f>
        <v>55.7</v>
      </c>
      <c r="E69" s="1"/>
      <c r="F69" s="1" t="s">
        <v>80</v>
      </c>
      <c r="G69" s="7">
        <f t="shared" si="4"/>
        <v>0.9957902122434662</v>
      </c>
      <c r="H69" s="7">
        <f t="shared" si="5"/>
        <v>1.0274300441826216</v>
      </c>
      <c r="I69" s="7">
        <f t="shared" si="6"/>
        <v>1.0254937163375224</v>
      </c>
    </row>
    <row r="70" spans="1:9" x14ac:dyDescent="0.2">
      <c r="A70">
        <v>725</v>
      </c>
      <c r="B70">
        <f>'GT - SW - Normal'!B69</f>
        <v>56.77</v>
      </c>
      <c r="C70">
        <f>'GT - AD - Normal'!B69</f>
        <v>55.81</v>
      </c>
      <c r="D70" s="1">
        <f>'GT - KS - Normal'!B69</f>
        <v>57.12</v>
      </c>
      <c r="E70" s="1"/>
      <c r="F70" s="1" t="s">
        <v>81</v>
      </c>
      <c r="G70" s="7">
        <f t="shared" si="4"/>
        <v>1.0100405143561741</v>
      </c>
      <c r="H70" s="7">
        <f t="shared" si="5"/>
        <v>0.99265364629994624</v>
      </c>
      <c r="I70" s="7">
        <f t="shared" si="6"/>
        <v>0.99667366946778713</v>
      </c>
    </row>
    <row r="71" spans="1:9" x14ac:dyDescent="0.2">
      <c r="A71">
        <v>750</v>
      </c>
      <c r="B71">
        <f>'GT - SW - Normal'!B70</f>
        <v>57.34</v>
      </c>
      <c r="C71">
        <f>'GT - AD - Normal'!B70</f>
        <v>55.4</v>
      </c>
      <c r="D71" s="1">
        <f>'GT - KS - Normal'!B70</f>
        <v>56.93</v>
      </c>
      <c r="E71" s="1"/>
      <c r="F71" s="1" t="s">
        <v>82</v>
      </c>
      <c r="G71" s="7">
        <f t="shared" si="4"/>
        <v>1.0099407045692361</v>
      </c>
      <c r="H71" s="7">
        <f t="shared" si="5"/>
        <v>0.99187725631768964</v>
      </c>
      <c r="I71" s="7">
        <f t="shared" si="6"/>
        <v>1.006147900930968</v>
      </c>
    </row>
    <row r="72" spans="1:9" x14ac:dyDescent="0.2">
      <c r="A72">
        <v>775</v>
      </c>
      <c r="B72">
        <f>'GT - SW - Normal'!B71</f>
        <v>57.91</v>
      </c>
      <c r="C72">
        <f>'GT - AD - Normal'!B71</f>
        <v>54.95</v>
      </c>
      <c r="D72" s="1">
        <f>'GT - KS - Normal'!B71</f>
        <v>57.28</v>
      </c>
      <c r="E72" s="1"/>
      <c r="F72" s="1" t="s">
        <v>83</v>
      </c>
      <c r="G72" s="7">
        <f t="shared" si="4"/>
        <v>0.99084786738041797</v>
      </c>
      <c r="H72" s="7">
        <f t="shared" si="5"/>
        <v>1.0120109190172883</v>
      </c>
      <c r="I72" s="7">
        <f t="shared" si="6"/>
        <v>1.0043645251396649</v>
      </c>
    </row>
    <row r="73" spans="1:9" x14ac:dyDescent="0.2">
      <c r="A73">
        <v>800</v>
      </c>
      <c r="B73">
        <f>'GT - SW - Normal'!B72</f>
        <v>57.38</v>
      </c>
      <c r="C73">
        <f>'GT - AD - Normal'!B72</f>
        <v>55.61</v>
      </c>
      <c r="D73" s="1">
        <f>'GT - KS - Normal'!B72</f>
        <v>57.53</v>
      </c>
      <c r="E73" s="1"/>
      <c r="F73" s="1" t="s">
        <v>84</v>
      </c>
      <c r="G73" s="7">
        <f t="shared" si="4"/>
        <v>1.0006971070059254</v>
      </c>
      <c r="H73" s="7">
        <f t="shared" si="5"/>
        <v>1.0066534795900017</v>
      </c>
      <c r="I73" s="7">
        <f t="shared" si="6"/>
        <v>1.0048670258995307</v>
      </c>
    </row>
    <row r="74" spans="1:9" x14ac:dyDescent="0.2">
      <c r="A74">
        <v>825</v>
      </c>
      <c r="B74">
        <f>'GT - SW - Normal'!B73</f>
        <v>57.42</v>
      </c>
      <c r="C74">
        <f>'GT - AD - Normal'!B73</f>
        <v>55.98</v>
      </c>
      <c r="D74" s="1">
        <f>'GT - KS - Normal'!B73</f>
        <v>57.81</v>
      </c>
      <c r="E74" s="1"/>
      <c r="F74" s="1" t="s">
        <v>85</v>
      </c>
      <c r="G74" s="7">
        <f t="shared" si="4"/>
        <v>1.0081853012887496</v>
      </c>
      <c r="H74" s="7">
        <f t="shared" si="5"/>
        <v>0.99696320114326553</v>
      </c>
      <c r="I74" s="7">
        <f t="shared" si="6"/>
        <v>1.0041515308770108</v>
      </c>
    </row>
    <row r="75" spans="1:9" x14ac:dyDescent="0.2">
      <c r="A75">
        <v>850</v>
      </c>
      <c r="B75">
        <f>'GT - SW - Normal'!B74</f>
        <v>57.89</v>
      </c>
      <c r="C75">
        <f>'GT - AD - Normal'!B74</f>
        <v>55.81</v>
      </c>
      <c r="D75" s="1">
        <f>'GT - KS - Normal'!B74</f>
        <v>58.05</v>
      </c>
      <c r="E75" s="1"/>
      <c r="F75" s="1" t="s">
        <v>86</v>
      </c>
      <c r="G75" s="7">
        <f t="shared" si="4"/>
        <v>1.0044912765589911</v>
      </c>
      <c r="H75" s="7">
        <f t="shared" si="5"/>
        <v>0.98100698799498298</v>
      </c>
      <c r="I75" s="7">
        <f t="shared" si="6"/>
        <v>0.99086993970714909</v>
      </c>
    </row>
    <row r="76" spans="1:9" x14ac:dyDescent="0.2">
      <c r="A76">
        <v>875</v>
      </c>
      <c r="B76">
        <f>'GT - SW - Normal'!B75</f>
        <v>58.15</v>
      </c>
      <c r="C76">
        <f>'GT - AD - Normal'!B75</f>
        <v>54.75</v>
      </c>
      <c r="D76" s="1">
        <f>'GT - KS - Normal'!B75</f>
        <v>57.52</v>
      </c>
      <c r="E76" s="1"/>
      <c r="F76" s="1" t="s">
        <v>87</v>
      </c>
      <c r="G76" s="7">
        <f t="shared" si="4"/>
        <v>0.99466895958727441</v>
      </c>
      <c r="H76" s="7">
        <f t="shared" si="5"/>
        <v>1.0306849315068494</v>
      </c>
      <c r="I76" s="7">
        <f t="shared" si="6"/>
        <v>1.0121696801112656</v>
      </c>
    </row>
    <row r="77" spans="1:9" x14ac:dyDescent="0.2">
      <c r="A77">
        <v>900</v>
      </c>
      <c r="B77">
        <f>'GT - SW - Normal'!B76</f>
        <v>57.84</v>
      </c>
      <c r="C77">
        <f>'GT - AD - Normal'!B76</f>
        <v>56.43</v>
      </c>
      <c r="D77" s="1">
        <f>'GT - KS - Normal'!B76</f>
        <v>58.22</v>
      </c>
      <c r="E77" s="1"/>
      <c r="F77" s="1" t="s">
        <v>88</v>
      </c>
      <c r="G77" s="7">
        <f t="shared" si="4"/>
        <v>1.0143499308437067</v>
      </c>
      <c r="H77" s="7">
        <f t="shared" si="5"/>
        <v>0.99875952507531451</v>
      </c>
      <c r="I77" s="7">
        <f t="shared" si="6"/>
        <v>0.98746135348677433</v>
      </c>
    </row>
    <row r="78" spans="1:9" x14ac:dyDescent="0.2">
      <c r="A78">
        <v>925</v>
      </c>
      <c r="B78">
        <f>'GT - SW - Normal'!B77</f>
        <v>58.67</v>
      </c>
      <c r="C78">
        <f>'GT - AD - Normal'!B77</f>
        <v>56.36</v>
      </c>
      <c r="D78" s="1">
        <f>'GT - KS - Normal'!B77</f>
        <v>57.49</v>
      </c>
      <c r="E78" s="1"/>
      <c r="F78" s="1" t="s">
        <v>89</v>
      </c>
      <c r="G78" s="7">
        <f t="shared" si="4"/>
        <v>0.99556843361172653</v>
      </c>
      <c r="H78" s="7">
        <f t="shared" si="5"/>
        <v>1.0159687721788502</v>
      </c>
      <c r="I78" s="7">
        <f t="shared" si="6"/>
        <v>1.0078274482518699</v>
      </c>
    </row>
    <row r="79" spans="1:9" x14ac:dyDescent="0.2">
      <c r="A79">
        <v>950</v>
      </c>
      <c r="B79">
        <f>'GT - SW - Normal'!B78</f>
        <v>58.41</v>
      </c>
      <c r="C79">
        <f>'GT - AD - Normal'!B78</f>
        <v>57.26</v>
      </c>
      <c r="D79" s="1">
        <f>'GT - KS - Normal'!B78</f>
        <v>57.94</v>
      </c>
      <c r="E79" s="1"/>
      <c r="F79" s="1" t="s">
        <v>90</v>
      </c>
      <c r="G79" s="7">
        <f t="shared" si="4"/>
        <v>1.0306454374250986</v>
      </c>
      <c r="H79" s="7">
        <f t="shared" si="5"/>
        <v>0.9959832343695425</v>
      </c>
      <c r="I79" s="7">
        <f t="shared" si="6"/>
        <v>1.0103555402140145</v>
      </c>
    </row>
    <row r="80" spans="1:9" x14ac:dyDescent="0.2">
      <c r="A80">
        <v>975</v>
      </c>
      <c r="B80">
        <f>'GT - SW - Normal'!B79</f>
        <v>60.2</v>
      </c>
      <c r="C80">
        <f>'GT - AD - Normal'!B79</f>
        <v>57.03</v>
      </c>
      <c r="D80" s="1">
        <f>'GT - KS - Normal'!B79</f>
        <v>58.54</v>
      </c>
      <c r="E80" s="1"/>
      <c r="F80" s="1" t="s">
        <v>91</v>
      </c>
      <c r="G80" s="7">
        <f t="shared" si="4"/>
        <v>0.96810631229235877</v>
      </c>
      <c r="H80" s="7">
        <f t="shared" si="5"/>
        <v>1.0103454322286516</v>
      </c>
      <c r="I80" s="7">
        <f t="shared" si="6"/>
        <v>0.99162965493679534</v>
      </c>
    </row>
    <row r="81" spans="1:9" x14ac:dyDescent="0.2">
      <c r="A81">
        <v>1000</v>
      </c>
      <c r="B81">
        <f>'GT - SW - Normal'!B80</f>
        <v>58.28</v>
      </c>
      <c r="C81">
        <f>'GT - AD - Normal'!B80</f>
        <v>57.62</v>
      </c>
      <c r="D81" s="1">
        <f>'GT - KS - Normal'!B80</f>
        <v>58.05</v>
      </c>
      <c r="E81" s="1"/>
      <c r="F81" s="1" t="s">
        <v>92</v>
      </c>
      <c r="G81" s="7">
        <f t="shared" si="4"/>
        <v>1.0090940288263555</v>
      </c>
      <c r="H81" s="7">
        <f t="shared" si="5"/>
        <v>0.99288441513363423</v>
      </c>
      <c r="I81" s="7">
        <f t="shared" si="6"/>
        <v>1.0055124892334195</v>
      </c>
    </row>
    <row r="82" spans="1:9" x14ac:dyDescent="0.2">
      <c r="A82">
        <v>1025</v>
      </c>
      <c r="B82">
        <f>'GT - SW - Normal'!B81</f>
        <v>58.81</v>
      </c>
      <c r="C82">
        <f>'GT - AD - Normal'!B81</f>
        <v>57.21</v>
      </c>
      <c r="D82" s="1">
        <f>'GT - KS - Normal'!B81</f>
        <v>58.37</v>
      </c>
      <c r="E82" s="1"/>
      <c r="F82" s="1" t="s">
        <v>93</v>
      </c>
      <c r="G82" s="7">
        <f t="shared" si="4"/>
        <v>1.0168338717905117</v>
      </c>
      <c r="H82" s="7">
        <f t="shared" si="5"/>
        <v>0.99423177766124804</v>
      </c>
      <c r="I82" s="7">
        <f t="shared" si="6"/>
        <v>1.0089086859688197</v>
      </c>
    </row>
    <row r="83" spans="1:9" x14ac:dyDescent="0.2">
      <c r="A83">
        <v>1050</v>
      </c>
      <c r="B83">
        <f>'GT - SW - Normal'!B82</f>
        <v>59.8</v>
      </c>
      <c r="C83">
        <f>'GT - AD - Normal'!B82</f>
        <v>56.88</v>
      </c>
      <c r="D83" s="1">
        <f>'GT - KS - Normal'!B82</f>
        <v>58.89</v>
      </c>
      <c r="E83" s="1"/>
      <c r="F83" s="1" t="s">
        <v>94</v>
      </c>
      <c r="G83" s="7">
        <f t="shared" si="4"/>
        <v>0.99648829431438135</v>
      </c>
      <c r="H83" s="7">
        <f t="shared" si="5"/>
        <v>0.99964838255977495</v>
      </c>
      <c r="I83" s="7">
        <f t="shared" si="6"/>
        <v>1.000339616233656</v>
      </c>
    </row>
    <row r="84" spans="1:9" x14ac:dyDescent="0.2">
      <c r="A84">
        <v>1075</v>
      </c>
      <c r="B84">
        <f>'GT - SW - Normal'!B83</f>
        <v>59.59</v>
      </c>
      <c r="C84">
        <f>'GT - AD - Normal'!B83</f>
        <v>56.86</v>
      </c>
      <c r="D84" s="1">
        <f>'GT - KS - Normal'!B83</f>
        <v>58.91</v>
      </c>
      <c r="E84" s="1"/>
      <c r="F84" s="1" t="s">
        <v>95</v>
      </c>
      <c r="G84" s="7">
        <f t="shared" si="4"/>
        <v>0.99228058399060248</v>
      </c>
      <c r="H84" s="7">
        <f t="shared" si="5"/>
        <v>1.0026380583890258</v>
      </c>
      <c r="I84" s="7">
        <f t="shared" si="6"/>
        <v>1.0091665252079445</v>
      </c>
    </row>
    <row r="85" spans="1:9" x14ac:dyDescent="0.2">
      <c r="A85">
        <v>1100</v>
      </c>
      <c r="B85">
        <f>'GT - SW - Normal'!B84</f>
        <v>59.13</v>
      </c>
      <c r="C85">
        <f>'GT - AD - Normal'!B84</f>
        <v>57.01</v>
      </c>
      <c r="D85" s="1">
        <f>'GT - KS - Normal'!B84</f>
        <v>59.45</v>
      </c>
      <c r="E85" s="1"/>
      <c r="F85" s="1" t="s">
        <v>96</v>
      </c>
      <c r="G85" s="7">
        <f t="shared" si="4"/>
        <v>1.0062573989514629</v>
      </c>
      <c r="H85" s="7">
        <f t="shared" si="5"/>
        <v>1.0075425363971233</v>
      </c>
      <c r="I85" s="7">
        <f t="shared" si="6"/>
        <v>0.99310344827586206</v>
      </c>
    </row>
    <row r="86" spans="1:9" x14ac:dyDescent="0.2">
      <c r="A86">
        <v>1125</v>
      </c>
      <c r="B86">
        <f>'GT - SW - Normal'!B85</f>
        <v>59.5</v>
      </c>
      <c r="C86">
        <f>'GT - AD - Normal'!B85</f>
        <v>57.44</v>
      </c>
      <c r="D86" s="1">
        <f>'GT - KS - Normal'!B85</f>
        <v>59.04</v>
      </c>
      <c r="E86" s="1"/>
      <c r="F86" s="1" t="s">
        <v>97</v>
      </c>
      <c r="G86" s="7">
        <f t="shared" si="4"/>
        <v>0.99277310924369744</v>
      </c>
      <c r="H86" s="7">
        <f t="shared" si="5"/>
        <v>1.0041782729805013</v>
      </c>
      <c r="I86" s="7">
        <f t="shared" si="6"/>
        <v>0.99525745257452569</v>
      </c>
    </row>
    <row r="87" spans="1:9" x14ac:dyDescent="0.2">
      <c r="A87">
        <v>1150</v>
      </c>
      <c r="B87">
        <f>'GT - SW - Normal'!B86</f>
        <v>59.07</v>
      </c>
      <c r="C87">
        <f>'GT - AD - Normal'!B86</f>
        <v>57.68</v>
      </c>
      <c r="D87" s="1">
        <f>'GT - KS - Normal'!B86</f>
        <v>58.76</v>
      </c>
      <c r="E87" s="1"/>
      <c r="F87" s="1" t="s">
        <v>98</v>
      </c>
      <c r="G87" s="7">
        <f t="shared" si="4"/>
        <v>1.0238699847638395</v>
      </c>
      <c r="H87" s="7">
        <f t="shared" si="5"/>
        <v>1.0022538141470181</v>
      </c>
      <c r="I87" s="7">
        <f t="shared" si="6"/>
        <v>1.019571136827774</v>
      </c>
    </row>
    <row r="88" spans="1:9" x14ac:dyDescent="0.2">
      <c r="A88">
        <v>1175</v>
      </c>
      <c r="B88">
        <f>'GT - SW - Normal'!B87</f>
        <v>60.48</v>
      </c>
      <c r="C88">
        <f>'GT - AD - Normal'!B87</f>
        <v>57.81</v>
      </c>
      <c r="D88" s="1">
        <f>'GT - KS - Normal'!B87</f>
        <v>59.91</v>
      </c>
      <c r="E88" s="1"/>
      <c r="F88" s="1" t="s">
        <v>99</v>
      </c>
      <c r="G88" s="7">
        <f t="shared" si="4"/>
        <v>1</v>
      </c>
      <c r="H88" s="7">
        <f t="shared" si="5"/>
        <v>0.99948105864037362</v>
      </c>
      <c r="I88" s="7">
        <f t="shared" si="6"/>
        <v>0.98864964112835918</v>
      </c>
    </row>
    <row r="89" spans="1:9" x14ac:dyDescent="0.2">
      <c r="A89">
        <v>1200</v>
      </c>
      <c r="B89">
        <f>'GT - SW - Normal'!B88</f>
        <v>60.48</v>
      </c>
      <c r="C89">
        <f>'GT - AD - Normal'!B88</f>
        <v>57.78</v>
      </c>
      <c r="D89" s="1">
        <f>'GT - KS - Normal'!B88</f>
        <v>59.23</v>
      </c>
      <c r="E89" s="1"/>
      <c r="F89" s="1" t="s">
        <v>100</v>
      </c>
      <c r="G89" s="7">
        <f t="shared" si="4"/>
        <v>0.99785052910052918</v>
      </c>
      <c r="H89" s="7">
        <f t="shared" si="5"/>
        <v>0.99965385946694352</v>
      </c>
      <c r="I89" s="7">
        <f t="shared" si="6"/>
        <v>0.99577916596319438</v>
      </c>
    </row>
    <row r="90" spans="1:9" x14ac:dyDescent="0.2">
      <c r="A90">
        <v>1225</v>
      </c>
      <c r="B90">
        <f>'GT - SW - Normal'!B89</f>
        <v>60.35</v>
      </c>
      <c r="C90">
        <f>'GT - AD - Normal'!B89</f>
        <v>57.76</v>
      </c>
      <c r="D90" s="1">
        <f>'GT - KS - Normal'!B89</f>
        <v>58.98</v>
      </c>
      <c r="E90" s="1"/>
      <c r="F90" s="1" t="s">
        <v>101</v>
      </c>
      <c r="G90" s="7">
        <f t="shared" si="4"/>
        <v>1.0014913007456503</v>
      </c>
      <c r="H90" s="7">
        <f t="shared" si="5"/>
        <v>1.0174861495844876</v>
      </c>
      <c r="I90" s="7">
        <f t="shared" si="6"/>
        <v>1.0198372329603256</v>
      </c>
    </row>
    <row r="91" spans="1:9" x14ac:dyDescent="0.2">
      <c r="A91">
        <v>1250</v>
      </c>
      <c r="B91">
        <f>'GT - SW - Normal'!B90</f>
        <v>60.44</v>
      </c>
      <c r="C91">
        <f>'GT - AD - Normal'!B90</f>
        <v>58.77</v>
      </c>
      <c r="D91" s="1">
        <f>'GT - KS - Normal'!B90</f>
        <v>60.15</v>
      </c>
      <c r="E91" s="1"/>
      <c r="F91" s="1" t="s">
        <v>102</v>
      </c>
      <c r="G91" s="7">
        <f t="shared" si="4"/>
        <v>0.99437458636664466</v>
      </c>
      <c r="H91" s="7">
        <f t="shared" si="5"/>
        <v>1.0005104645227156</v>
      </c>
      <c r="I91" s="7">
        <f t="shared" si="6"/>
        <v>0.98902743142144645</v>
      </c>
    </row>
    <row r="92" spans="1:9" x14ac:dyDescent="0.2">
      <c r="A92">
        <v>1275</v>
      </c>
      <c r="B92">
        <f>'GT - SW - Normal'!B91</f>
        <v>60.1</v>
      </c>
      <c r="C92">
        <f>'GT - AD - Normal'!B91</f>
        <v>58.8</v>
      </c>
      <c r="D92" s="1">
        <f>'GT - KS - Normal'!B91</f>
        <v>59.49</v>
      </c>
      <c r="E92" s="1"/>
      <c r="F92" s="1" t="s">
        <v>103</v>
      </c>
      <c r="G92" s="7">
        <f t="shared" si="4"/>
        <v>1.0086522462562395</v>
      </c>
      <c r="H92" s="7">
        <f t="shared" si="5"/>
        <v>0.99846938775510208</v>
      </c>
      <c r="I92" s="7">
        <f t="shared" si="6"/>
        <v>1.0040342914775591</v>
      </c>
    </row>
    <row r="93" spans="1:9" x14ac:dyDescent="0.2">
      <c r="A93">
        <v>1300</v>
      </c>
      <c r="B93">
        <f>'GT - SW - Normal'!B92</f>
        <v>60.62</v>
      </c>
      <c r="C93">
        <f>'GT - AD - Normal'!B92</f>
        <v>58.71</v>
      </c>
      <c r="D93" s="1">
        <f>'GT - KS - Normal'!B92</f>
        <v>59.73</v>
      </c>
      <c r="E93" s="1"/>
      <c r="F93" s="1" t="s">
        <v>104</v>
      </c>
      <c r="G93" s="7">
        <f t="shared" si="4"/>
        <v>0.99785549323655565</v>
      </c>
      <c r="H93" s="7">
        <f t="shared" si="5"/>
        <v>0.997615397717595</v>
      </c>
      <c r="I93" s="7">
        <f t="shared" si="6"/>
        <v>1.0143981248953626</v>
      </c>
    </row>
    <row r="94" spans="1:9" x14ac:dyDescent="0.2">
      <c r="A94">
        <v>1325</v>
      </c>
      <c r="B94">
        <f>'GT - SW - Normal'!B93</f>
        <v>60.49</v>
      </c>
      <c r="C94">
        <f>'GT - AD - Normal'!B93</f>
        <v>58.57</v>
      </c>
      <c r="D94" s="1">
        <f>'GT - KS - Normal'!B93</f>
        <v>60.59</v>
      </c>
      <c r="E94" s="1"/>
      <c r="F94" s="1" t="s">
        <v>105</v>
      </c>
      <c r="G94" s="7">
        <f t="shared" si="4"/>
        <v>1.0069432964126301</v>
      </c>
      <c r="H94" s="7">
        <f t="shared" si="5"/>
        <v>0.99265835752091514</v>
      </c>
      <c r="I94" s="7">
        <f t="shared" si="6"/>
        <v>0.99917478131704895</v>
      </c>
    </row>
    <row r="95" spans="1:9" x14ac:dyDescent="0.2">
      <c r="A95">
        <v>1350</v>
      </c>
      <c r="B95">
        <f>'GT - SW - Normal'!B94</f>
        <v>60.91</v>
      </c>
      <c r="C95">
        <f>'GT - AD - Normal'!B94</f>
        <v>58.14</v>
      </c>
      <c r="D95" s="1">
        <f>'GT - KS - Normal'!B94</f>
        <v>60.54</v>
      </c>
      <c r="E95" s="1"/>
      <c r="F95" s="1" t="s">
        <v>106</v>
      </c>
      <c r="G95" s="7">
        <f t="shared" si="4"/>
        <v>0.99852241011328191</v>
      </c>
      <c r="H95" s="7">
        <f t="shared" si="5"/>
        <v>0.99879600963192294</v>
      </c>
      <c r="I95" s="7">
        <f t="shared" si="6"/>
        <v>0.99768747935249424</v>
      </c>
    </row>
    <row r="96" spans="1:9" x14ac:dyDescent="0.2">
      <c r="A96">
        <v>1375</v>
      </c>
      <c r="B96">
        <f>'GT - SW - Normal'!B95</f>
        <v>60.82</v>
      </c>
      <c r="C96">
        <f>'GT - AD - Normal'!B95</f>
        <v>58.07</v>
      </c>
      <c r="D96" s="1">
        <f>'GT - KS - Normal'!B95</f>
        <v>60.4</v>
      </c>
      <c r="E96" s="1"/>
      <c r="F96" s="1" t="s">
        <v>107</v>
      </c>
      <c r="G96" s="7">
        <f t="shared" si="4"/>
        <v>0.99917790200591916</v>
      </c>
      <c r="H96" s="7">
        <f t="shared" si="5"/>
        <v>1.0127432409161357</v>
      </c>
      <c r="I96" s="7">
        <f t="shared" si="6"/>
        <v>1.0021523178807947</v>
      </c>
    </row>
    <row r="97" spans="1:9" x14ac:dyDescent="0.2">
      <c r="A97">
        <v>1400</v>
      </c>
      <c r="B97">
        <f>'GT - SW - Normal'!B96</f>
        <v>60.77</v>
      </c>
      <c r="C97">
        <f>'GT - AD - Normal'!B96</f>
        <v>58.81</v>
      </c>
      <c r="D97" s="1">
        <f>'GT - KS - Normal'!B96</f>
        <v>60.53</v>
      </c>
      <c r="E97" s="1"/>
      <c r="F97" s="1" t="s">
        <v>108</v>
      </c>
      <c r="G97" s="7">
        <f t="shared" si="4"/>
        <v>1.0039493170972518</v>
      </c>
      <c r="H97" s="7">
        <f t="shared" si="5"/>
        <v>1.0096922292127188</v>
      </c>
      <c r="I97" s="7">
        <f t="shared" si="6"/>
        <v>0.99851313398314878</v>
      </c>
    </row>
    <row r="98" spans="1:9" x14ac:dyDescent="0.2">
      <c r="A98">
        <v>1425</v>
      </c>
      <c r="B98">
        <f>'GT - SW - Normal'!B97</f>
        <v>61.01</v>
      </c>
      <c r="C98">
        <f>'GT - AD - Normal'!B97</f>
        <v>59.38</v>
      </c>
      <c r="D98" s="1">
        <f>'GT - KS - Normal'!B97</f>
        <v>60.44</v>
      </c>
      <c r="E98" s="1"/>
      <c r="F98" s="1" t="s">
        <v>109</v>
      </c>
      <c r="G98" s="7">
        <f t="shared" si="4"/>
        <v>1.0090149155876087</v>
      </c>
      <c r="H98" s="7">
        <f t="shared" si="5"/>
        <v>1.013472549680027</v>
      </c>
      <c r="I98" s="7">
        <f t="shared" si="6"/>
        <v>0.99470549305095968</v>
      </c>
    </row>
    <row r="99" spans="1:9" x14ac:dyDescent="0.2">
      <c r="A99">
        <v>1450</v>
      </c>
      <c r="B99">
        <f>'GT - SW - Normal'!B98</f>
        <v>61.56</v>
      </c>
      <c r="C99">
        <f>'GT - AD - Normal'!B98</f>
        <v>60.18</v>
      </c>
      <c r="D99" s="1">
        <f>'GT - KS - Normal'!B98</f>
        <v>60.12</v>
      </c>
      <c r="E99" s="1"/>
      <c r="F99" s="1" t="s">
        <v>110</v>
      </c>
      <c r="G99" s="7">
        <f t="shared" si="4"/>
        <v>0.99723846653671211</v>
      </c>
      <c r="H99" s="7">
        <f t="shared" si="5"/>
        <v>0.98753738783649048</v>
      </c>
      <c r="I99" s="7">
        <f t="shared" si="6"/>
        <v>0.99700598802395213</v>
      </c>
    </row>
    <row r="100" spans="1:9" x14ac:dyDescent="0.2">
      <c r="A100">
        <v>1475</v>
      </c>
      <c r="B100">
        <f>'GT - SW - Normal'!B99</f>
        <v>61.39</v>
      </c>
      <c r="C100">
        <f>'GT - AD - Normal'!B99</f>
        <v>59.43</v>
      </c>
      <c r="D100" s="1">
        <f>'GT - KS - Normal'!B99</f>
        <v>59.94</v>
      </c>
      <c r="E100" s="1"/>
      <c r="F100" s="1" t="s">
        <v>111</v>
      </c>
      <c r="G100" s="7">
        <f t="shared" si="4"/>
        <v>1.0175924417657598</v>
      </c>
      <c r="H100" s="7">
        <f t="shared" si="5"/>
        <v>1.0006730607437322</v>
      </c>
      <c r="I100" s="7">
        <f t="shared" si="6"/>
        <v>1.0143476810143477</v>
      </c>
    </row>
    <row r="101" spans="1:9" x14ac:dyDescent="0.2">
      <c r="A101">
        <v>1500</v>
      </c>
      <c r="B101">
        <f>'GT - SW - Normal'!B100</f>
        <v>62.47</v>
      </c>
      <c r="C101">
        <f>'GT - AD - Normal'!B100</f>
        <v>59.47</v>
      </c>
      <c r="D101" s="1">
        <f>'GT - KS - Normal'!B100</f>
        <v>60.8</v>
      </c>
      <c r="E101" s="1"/>
      <c r="F101" s="1" t="s">
        <v>112</v>
      </c>
      <c r="G101" s="7">
        <f t="shared" si="4"/>
        <v>0.97935008804226031</v>
      </c>
      <c r="H101" s="7">
        <f t="shared" si="5"/>
        <v>1.0121069446779889</v>
      </c>
      <c r="I101" s="7">
        <f t="shared" si="6"/>
        <v>1.0050986842105263</v>
      </c>
    </row>
    <row r="102" spans="1:9" x14ac:dyDescent="0.2">
      <c r="A102">
        <v>1550</v>
      </c>
      <c r="B102">
        <f>'GT - SW - Normal'!B101</f>
        <v>61.18</v>
      </c>
      <c r="C102">
        <f>'GT - AD - Normal'!B101</f>
        <v>60.19</v>
      </c>
      <c r="D102" s="1">
        <f>'GT - KS - Normal'!B101</f>
        <v>61.11</v>
      </c>
      <c r="E102" s="1"/>
      <c r="F102" s="1" t="s">
        <v>113</v>
      </c>
      <c r="G102" s="7">
        <f t="shared" si="4"/>
        <v>1.0336711343576332</v>
      </c>
      <c r="H102" s="7">
        <f t="shared" si="5"/>
        <v>0.98853630171124773</v>
      </c>
      <c r="I102" s="7">
        <f t="shared" si="6"/>
        <v>0.99198167239404345</v>
      </c>
    </row>
    <row r="103" spans="1:9" x14ac:dyDescent="0.2">
      <c r="A103">
        <v>1600</v>
      </c>
      <c r="B103">
        <f>'GT - SW - Normal'!B102</f>
        <v>63.24</v>
      </c>
      <c r="C103">
        <f>'GT - AD - Normal'!B102</f>
        <v>59.5</v>
      </c>
      <c r="D103" s="1">
        <f>'GT - KS - Normal'!B102</f>
        <v>60.62</v>
      </c>
      <c r="E103" s="1"/>
      <c r="F103" s="1" t="s">
        <v>114</v>
      </c>
      <c r="G103" s="7">
        <f t="shared" si="4"/>
        <v>0.99557242251739408</v>
      </c>
      <c r="H103" s="7">
        <f t="shared" si="5"/>
        <v>1.0168067226890756</v>
      </c>
      <c r="I103" s="7">
        <f t="shared" si="6"/>
        <v>1.0282085120422304</v>
      </c>
    </row>
    <row r="104" spans="1:9" x14ac:dyDescent="0.2">
      <c r="A104">
        <v>1650</v>
      </c>
      <c r="B104">
        <f>'GT - SW - Normal'!B103</f>
        <v>62.96</v>
      </c>
      <c r="C104">
        <f>'GT - AD - Normal'!B103</f>
        <v>60.5</v>
      </c>
      <c r="D104" s="1">
        <f>'GT - KS - Normal'!B103</f>
        <v>62.33</v>
      </c>
      <c r="E104" s="1"/>
      <c r="F104" s="1" t="s">
        <v>115</v>
      </c>
      <c r="G104" s="7">
        <f t="shared" si="4"/>
        <v>1.0038119440914868</v>
      </c>
      <c r="H104" s="7">
        <f t="shared" si="5"/>
        <v>0.99900826446280988</v>
      </c>
      <c r="I104" s="7">
        <f t="shared" si="6"/>
        <v>0.99117599871650897</v>
      </c>
    </row>
    <row r="105" spans="1:9" x14ac:dyDescent="0.2">
      <c r="A105">
        <v>1700</v>
      </c>
      <c r="B105">
        <f>'GT - SW - Normal'!B104</f>
        <v>63.2</v>
      </c>
      <c r="C105">
        <f>'GT - AD - Normal'!B104</f>
        <v>60.44</v>
      </c>
      <c r="D105" s="1">
        <f>'GT - KS - Normal'!B104</f>
        <v>61.78</v>
      </c>
      <c r="E105" s="1"/>
      <c r="F105" s="1" t="s">
        <v>116</v>
      </c>
      <c r="G105" s="7">
        <f t="shared" si="4"/>
        <v>0.9957278481012658</v>
      </c>
      <c r="H105" s="7">
        <f t="shared" si="5"/>
        <v>1.0089344804765057</v>
      </c>
      <c r="I105" s="7">
        <f t="shared" si="6"/>
        <v>1.0048559404337973</v>
      </c>
    </row>
    <row r="106" spans="1:9" x14ac:dyDescent="0.2">
      <c r="A106">
        <v>1750</v>
      </c>
      <c r="B106">
        <f>'GT - SW - Normal'!B105</f>
        <v>62.93</v>
      </c>
      <c r="C106">
        <f>'GT - AD - Normal'!B105</f>
        <v>60.98</v>
      </c>
      <c r="D106" s="1">
        <f>'GT - KS - Normal'!B105</f>
        <v>62.08</v>
      </c>
      <c r="E106" s="1"/>
      <c r="F106" s="1" t="s">
        <v>117</v>
      </c>
      <c r="G106" s="7">
        <f t="shared" si="4"/>
        <v>0.99507389162561577</v>
      </c>
      <c r="H106" s="7">
        <f t="shared" si="5"/>
        <v>0.99688422433584789</v>
      </c>
      <c r="I106" s="7">
        <f t="shared" si="6"/>
        <v>0.99259020618556704</v>
      </c>
    </row>
    <row r="107" spans="1:9" x14ac:dyDescent="0.2">
      <c r="A107">
        <v>1800</v>
      </c>
      <c r="B107">
        <f>'GT - SW - Normal'!B106</f>
        <v>62.62</v>
      </c>
      <c r="C107">
        <f>'GT - AD - Normal'!B106</f>
        <v>60.79</v>
      </c>
      <c r="D107" s="1">
        <f>'GT - KS - Normal'!B106</f>
        <v>61.62</v>
      </c>
      <c r="E107" s="1"/>
      <c r="F107" s="1" t="s">
        <v>118</v>
      </c>
      <c r="G107" s="7">
        <f t="shared" si="4"/>
        <v>1.0055892686042798</v>
      </c>
      <c r="H107" s="7">
        <f t="shared" si="5"/>
        <v>1.0024675111037999</v>
      </c>
      <c r="I107" s="7">
        <f t="shared" si="6"/>
        <v>1.0071405387861085</v>
      </c>
    </row>
    <row r="108" spans="1:9" x14ac:dyDescent="0.2">
      <c r="A108">
        <v>1850</v>
      </c>
      <c r="B108">
        <f>'GT - SW - Normal'!B107</f>
        <v>62.97</v>
      </c>
      <c r="C108">
        <f>'GT - AD - Normal'!B107</f>
        <v>60.94</v>
      </c>
      <c r="D108" s="1">
        <f>'GT - KS - Normal'!B107</f>
        <v>62.06</v>
      </c>
      <c r="E108" s="1"/>
      <c r="F108" s="1" t="s">
        <v>119</v>
      </c>
      <c r="G108" s="7">
        <f t="shared" si="4"/>
        <v>1.0014292520247738</v>
      </c>
      <c r="H108" s="7">
        <f t="shared" si="5"/>
        <v>1.0088611749261569</v>
      </c>
      <c r="I108" s="7">
        <f t="shared" si="6"/>
        <v>0.99774411859490819</v>
      </c>
    </row>
    <row r="109" spans="1:9" x14ac:dyDescent="0.2">
      <c r="A109">
        <v>1900</v>
      </c>
      <c r="B109">
        <f>'GT - SW - Normal'!B108</f>
        <v>63.06</v>
      </c>
      <c r="C109">
        <f>'GT - AD - Normal'!B108</f>
        <v>61.48</v>
      </c>
      <c r="D109" s="1">
        <f>'GT - KS - Normal'!B108</f>
        <v>61.92</v>
      </c>
      <c r="E109" s="1"/>
      <c r="F109" s="1" t="s">
        <v>120</v>
      </c>
      <c r="G109" s="7">
        <f t="shared" si="4"/>
        <v>1.0023786869647955</v>
      </c>
      <c r="H109" s="7">
        <f t="shared" si="5"/>
        <v>0.98227065712426809</v>
      </c>
      <c r="I109" s="7">
        <f t="shared" si="6"/>
        <v>1.000968992248062</v>
      </c>
    </row>
    <row r="110" spans="1:9" x14ac:dyDescent="0.2">
      <c r="A110">
        <v>1950</v>
      </c>
      <c r="B110">
        <f>'GT - SW - Normal'!B109</f>
        <v>63.21</v>
      </c>
      <c r="C110">
        <f>'GT - AD - Normal'!B109</f>
        <v>60.39</v>
      </c>
      <c r="D110" s="1">
        <f>'GT - KS - Normal'!B109</f>
        <v>61.98</v>
      </c>
      <c r="E110" s="1"/>
      <c r="F110" s="1" t="s">
        <v>121</v>
      </c>
      <c r="G110" s="7">
        <f t="shared" si="4"/>
        <v>1.0007910140800507</v>
      </c>
      <c r="H110" s="7">
        <f t="shared" si="5"/>
        <v>1.019705249213446</v>
      </c>
      <c r="I110" s="7">
        <f t="shared" si="6"/>
        <v>1.0085511455308165</v>
      </c>
    </row>
    <row r="111" spans="1:9" x14ac:dyDescent="0.2">
      <c r="A111">
        <v>2000</v>
      </c>
      <c r="B111">
        <f>'GT - SW - Normal'!B110</f>
        <v>63.26</v>
      </c>
      <c r="C111">
        <f>'GT - AD - Normal'!B110</f>
        <v>61.58</v>
      </c>
      <c r="D111" s="1">
        <f>'GT - KS - Normal'!B110</f>
        <v>62.51</v>
      </c>
      <c r="E111" s="1"/>
      <c r="F111" s="1" t="s">
        <v>122</v>
      </c>
      <c r="G111" s="7">
        <f t="shared" si="4"/>
        <v>1.0071134998419222</v>
      </c>
      <c r="H111" s="7">
        <f t="shared" si="5"/>
        <v>1.02582007145177</v>
      </c>
      <c r="I111" s="7">
        <f t="shared" si="6"/>
        <v>0.99776035834266519</v>
      </c>
    </row>
    <row r="112" spans="1:9" x14ac:dyDescent="0.2">
      <c r="A112">
        <v>2050</v>
      </c>
      <c r="B112">
        <f>'GT - SW - Normal'!B111</f>
        <v>63.71</v>
      </c>
      <c r="C112">
        <f>'GT - AD - Normal'!B111</f>
        <v>63.17</v>
      </c>
      <c r="D112" s="1">
        <f>'GT - KS - Normal'!B111</f>
        <v>62.37</v>
      </c>
      <c r="E112" s="1"/>
      <c r="F112" s="1" t="s">
        <v>123</v>
      </c>
      <c r="G112" s="7">
        <f t="shared" si="4"/>
        <v>0.9981164652330875</v>
      </c>
      <c r="H112" s="7">
        <f t="shared" si="5"/>
        <v>0.96849770460661699</v>
      </c>
      <c r="I112" s="7">
        <f t="shared" si="6"/>
        <v>1.0006413339746674</v>
      </c>
    </row>
    <row r="113" spans="1:9" x14ac:dyDescent="0.2">
      <c r="A113">
        <v>2100</v>
      </c>
      <c r="B113">
        <f>'GT - SW - Normal'!B112</f>
        <v>63.59</v>
      </c>
      <c r="C113">
        <f>'GT - AD - Normal'!B112</f>
        <v>61.18</v>
      </c>
      <c r="D113" s="1">
        <f>'GT - KS - Normal'!B112</f>
        <v>62.41</v>
      </c>
      <c r="E113" s="1"/>
      <c r="F113" s="1" t="s">
        <v>124</v>
      </c>
      <c r="G113" s="7">
        <f t="shared" si="4"/>
        <v>1.0059757823557163</v>
      </c>
      <c r="H113" s="7">
        <f t="shared" si="5"/>
        <v>1.013076168682576</v>
      </c>
      <c r="I113" s="7">
        <f t="shared" si="6"/>
        <v>1.0115366127223202</v>
      </c>
    </row>
    <row r="114" spans="1:9" x14ac:dyDescent="0.2">
      <c r="A114">
        <v>2150</v>
      </c>
      <c r="B114">
        <f>'GT - SW - Normal'!B113</f>
        <v>63.97</v>
      </c>
      <c r="C114">
        <f>'GT - AD - Normal'!B113</f>
        <v>61.98</v>
      </c>
      <c r="D114" s="1">
        <f>'GT - KS - Normal'!B113</f>
        <v>63.13</v>
      </c>
      <c r="E114" s="1"/>
      <c r="F114" s="1" t="s">
        <v>125</v>
      </c>
      <c r="G114" s="7">
        <f t="shared" si="4"/>
        <v>1.0067219008910429</v>
      </c>
      <c r="H114" s="7">
        <f t="shared" si="5"/>
        <v>0.99499838657631501</v>
      </c>
      <c r="I114" s="7">
        <f t="shared" si="6"/>
        <v>1.0093457943925233</v>
      </c>
    </row>
    <row r="115" spans="1:9" x14ac:dyDescent="0.2">
      <c r="A115">
        <v>2200</v>
      </c>
      <c r="B115">
        <f>'GT - SW - Normal'!B114</f>
        <v>64.400000000000006</v>
      </c>
      <c r="C115">
        <f>'GT - AD - Normal'!B114</f>
        <v>61.67</v>
      </c>
      <c r="D115" s="1">
        <f>'GT - KS - Normal'!B114</f>
        <v>63.72</v>
      </c>
      <c r="E115" s="1"/>
      <c r="F115" s="1" t="s">
        <v>126</v>
      </c>
      <c r="G115" s="7">
        <f t="shared" si="4"/>
        <v>1.0130434782608695</v>
      </c>
      <c r="H115" s="7">
        <f t="shared" si="5"/>
        <v>1.000972920382682</v>
      </c>
      <c r="I115" s="7">
        <f t="shared" si="6"/>
        <v>0.98618957940991847</v>
      </c>
    </row>
    <row r="116" spans="1:9" x14ac:dyDescent="0.2">
      <c r="A116">
        <v>2250</v>
      </c>
      <c r="B116">
        <f>'GT - SW - Normal'!B115</f>
        <v>65.239999999999995</v>
      </c>
      <c r="C116">
        <f>'GT - AD - Normal'!B115</f>
        <v>61.73</v>
      </c>
      <c r="D116" s="1">
        <f>'GT - KS - Normal'!B115</f>
        <v>62.84</v>
      </c>
      <c r="E116" s="1"/>
      <c r="F116" s="1" t="s">
        <v>127</v>
      </c>
      <c r="G116" s="7">
        <f t="shared" si="4"/>
        <v>0.98743102391171067</v>
      </c>
      <c r="H116" s="7">
        <f t="shared" si="5"/>
        <v>1.0136076462011989</v>
      </c>
      <c r="I116" s="7">
        <f t="shared" si="6"/>
        <v>1.0108211330362826</v>
      </c>
    </row>
    <row r="117" spans="1:9" x14ac:dyDescent="0.2">
      <c r="A117">
        <v>2300</v>
      </c>
      <c r="B117">
        <f>'GT - SW - Normal'!B116</f>
        <v>64.42</v>
      </c>
      <c r="C117">
        <f>'GT - AD - Normal'!B116</f>
        <v>62.57</v>
      </c>
      <c r="D117" s="1">
        <f>'GT - KS - Normal'!B116</f>
        <v>63.52</v>
      </c>
      <c r="E117" s="1"/>
      <c r="F117" s="1" t="s">
        <v>128</v>
      </c>
      <c r="G117" s="7">
        <f t="shared" si="4"/>
        <v>1.0128841974542067</v>
      </c>
      <c r="H117" s="7">
        <f t="shared" si="5"/>
        <v>1.0078312290234936</v>
      </c>
      <c r="I117" s="7">
        <f t="shared" si="6"/>
        <v>0.99401763224181361</v>
      </c>
    </row>
    <row r="118" spans="1:9" x14ac:dyDescent="0.2">
      <c r="A118">
        <v>2350</v>
      </c>
      <c r="B118">
        <f>'GT - SW - Normal'!B117</f>
        <v>65.25</v>
      </c>
      <c r="C118">
        <f>'GT - AD - Normal'!B117</f>
        <v>63.06</v>
      </c>
      <c r="D118" s="1">
        <f>'GT - KS - Normal'!B117</f>
        <v>63.14</v>
      </c>
      <c r="E118" s="1"/>
      <c r="F118" s="1" t="s">
        <v>129</v>
      </c>
      <c r="G118" s="7">
        <f t="shared" si="4"/>
        <v>0.98758620689655174</v>
      </c>
      <c r="H118" s="7">
        <f t="shared" si="5"/>
        <v>1.0003171582619728</v>
      </c>
      <c r="I118" s="7">
        <f t="shared" si="6"/>
        <v>1.0159961989230282</v>
      </c>
    </row>
    <row r="119" spans="1:9" x14ac:dyDescent="0.2">
      <c r="A119">
        <v>2400</v>
      </c>
      <c r="B119">
        <f>'GT - SW - Normal'!B118</f>
        <v>64.44</v>
      </c>
      <c r="C119">
        <f>'GT - AD - Normal'!B118</f>
        <v>63.08</v>
      </c>
      <c r="D119" s="1">
        <f>'GT - KS - Normal'!B118</f>
        <v>64.150000000000006</v>
      </c>
      <c r="E119" s="1"/>
      <c r="F119" s="1" t="s">
        <v>130</v>
      </c>
      <c r="G119" s="7">
        <f t="shared" si="4"/>
        <v>1.0131905648665427</v>
      </c>
      <c r="H119" s="7">
        <f t="shared" si="5"/>
        <v>0.98874445149017121</v>
      </c>
      <c r="I119" s="7">
        <f t="shared" si="6"/>
        <v>0.99049103663289151</v>
      </c>
    </row>
    <row r="120" spans="1:9" x14ac:dyDescent="0.2">
      <c r="A120">
        <v>2450</v>
      </c>
      <c r="B120">
        <f>'GT - SW - Normal'!B119</f>
        <v>65.290000000000006</v>
      </c>
      <c r="C120">
        <f>'GT - AD - Normal'!B119</f>
        <v>62.37</v>
      </c>
      <c r="D120" s="1">
        <f>'GT - KS - Normal'!B119</f>
        <v>63.54</v>
      </c>
      <c r="E120" s="1"/>
      <c r="F120" s="1" t="s">
        <v>131</v>
      </c>
      <c r="G120" s="7">
        <f t="shared" si="4"/>
        <v>1.0058201868586307</v>
      </c>
      <c r="H120" s="7">
        <f t="shared" si="5"/>
        <v>1.0035273368606703</v>
      </c>
      <c r="I120" s="7">
        <f t="shared" si="6"/>
        <v>0.99622285174693104</v>
      </c>
    </row>
    <row r="121" spans="1:9" x14ac:dyDescent="0.2">
      <c r="A121">
        <v>2500</v>
      </c>
      <c r="B121">
        <f>'GT - SW - Normal'!B120</f>
        <v>65.67</v>
      </c>
      <c r="C121">
        <f>'GT - AD - Normal'!B120</f>
        <v>62.59</v>
      </c>
      <c r="D121" s="1">
        <f>'GT - KS - Normal'!B120</f>
        <v>63.3</v>
      </c>
      <c r="E121" s="1"/>
      <c r="F121" s="1" t="s">
        <v>132</v>
      </c>
      <c r="G121" s="7">
        <f t="shared" si="4"/>
        <v>0.99223389675650975</v>
      </c>
      <c r="H121" s="7">
        <f t="shared" si="5"/>
        <v>1.013740214091708</v>
      </c>
      <c r="I121" s="7">
        <f t="shared" si="6"/>
        <v>1.0107424960505529</v>
      </c>
    </row>
    <row r="122" spans="1:9" x14ac:dyDescent="0.2">
      <c r="A122">
        <v>2550</v>
      </c>
      <c r="B122">
        <f>'GT - SW - Normal'!B121</f>
        <v>65.16</v>
      </c>
      <c r="C122">
        <f>'GT - AD - Normal'!B121</f>
        <v>63.45</v>
      </c>
      <c r="D122" s="1">
        <f>'GT - KS - Normal'!B121</f>
        <v>63.98</v>
      </c>
      <c r="E122" s="1"/>
      <c r="F122" s="1" t="s">
        <v>133</v>
      </c>
      <c r="G122" s="7">
        <f t="shared" si="4"/>
        <v>1.0056783302639658</v>
      </c>
      <c r="H122" s="7">
        <f t="shared" si="5"/>
        <v>1.0081954294720252</v>
      </c>
      <c r="I122" s="7">
        <f t="shared" si="6"/>
        <v>0.99984370115661148</v>
      </c>
    </row>
    <row r="123" spans="1:9" x14ac:dyDescent="0.2">
      <c r="A123">
        <v>2600</v>
      </c>
      <c r="B123">
        <f>'GT - SW - Normal'!B122</f>
        <v>65.53</v>
      </c>
      <c r="C123">
        <f>'GT - AD - Normal'!B122</f>
        <v>63.97</v>
      </c>
      <c r="D123" s="1">
        <f>'GT - KS - Normal'!B122</f>
        <v>63.97</v>
      </c>
      <c r="E123" s="1"/>
      <c r="F123" s="1" t="s">
        <v>134</v>
      </c>
      <c r="G123" s="7">
        <f t="shared" si="4"/>
        <v>1.0016786204791699</v>
      </c>
      <c r="H123" s="7">
        <f t="shared" si="5"/>
        <v>0.98561825855869933</v>
      </c>
      <c r="I123" s="7">
        <f t="shared" si="6"/>
        <v>1.0167265905893388</v>
      </c>
    </row>
    <row r="124" spans="1:9" x14ac:dyDescent="0.2">
      <c r="A124">
        <v>2650</v>
      </c>
      <c r="B124">
        <f>'GT - SW - Normal'!B123</f>
        <v>65.64</v>
      </c>
      <c r="C124">
        <f>'GT - AD - Normal'!B123</f>
        <v>63.05</v>
      </c>
      <c r="D124" s="1">
        <f>'GT - KS - Normal'!B123</f>
        <v>65.040000000000006</v>
      </c>
      <c r="E124" s="1"/>
      <c r="F124" s="1" t="s">
        <v>135</v>
      </c>
      <c r="G124" s="7">
        <f t="shared" si="4"/>
        <v>1.0028945764777575</v>
      </c>
      <c r="H124" s="7">
        <f t="shared" si="5"/>
        <v>1.0218873909595561</v>
      </c>
      <c r="I124" s="7">
        <f t="shared" si="6"/>
        <v>0.98693111931119293</v>
      </c>
    </row>
    <row r="125" spans="1:9" x14ac:dyDescent="0.2">
      <c r="A125">
        <v>2700</v>
      </c>
      <c r="B125">
        <f>'GT - SW - Normal'!B124</f>
        <v>65.83</v>
      </c>
      <c r="C125">
        <f>'GT - AD - Normal'!B124</f>
        <v>64.430000000000007</v>
      </c>
      <c r="D125" s="1">
        <f>'GT - KS - Normal'!B124</f>
        <v>64.19</v>
      </c>
      <c r="E125" s="1"/>
      <c r="F125" s="1" t="s">
        <v>136</v>
      </c>
      <c r="G125" s="7">
        <f t="shared" si="4"/>
        <v>1.0200516481847184</v>
      </c>
      <c r="H125" s="7">
        <f t="shared" si="5"/>
        <v>0.99937917119354325</v>
      </c>
      <c r="I125" s="7">
        <f t="shared" si="6"/>
        <v>1.0001557875058422</v>
      </c>
    </row>
    <row r="126" spans="1:9" x14ac:dyDescent="0.2">
      <c r="A126">
        <v>2750</v>
      </c>
      <c r="B126">
        <f>'GT - SW - Normal'!B125</f>
        <v>67.150000000000006</v>
      </c>
      <c r="C126">
        <f>'GT - AD - Normal'!B125</f>
        <v>64.39</v>
      </c>
      <c r="D126" s="1">
        <f>'GT - KS - Normal'!B125</f>
        <v>64.2</v>
      </c>
      <c r="E126" s="1"/>
      <c r="F126" s="1" t="s">
        <v>137</v>
      </c>
      <c r="G126" s="7">
        <f t="shared" si="4"/>
        <v>0.99106478034251666</v>
      </c>
      <c r="H126" s="7">
        <f t="shared" si="5"/>
        <v>1.0006212144742974</v>
      </c>
      <c r="I126" s="7">
        <f t="shared" si="6"/>
        <v>1.0116822429906542</v>
      </c>
    </row>
    <row r="127" spans="1:9" x14ac:dyDescent="0.2">
      <c r="A127">
        <v>2800</v>
      </c>
      <c r="B127">
        <f>'GT - SW - Normal'!B126</f>
        <v>66.55</v>
      </c>
      <c r="C127">
        <f>'GT - AD - Normal'!B126</f>
        <v>64.430000000000007</v>
      </c>
      <c r="D127" s="1">
        <f>'GT - KS - Normal'!B126</f>
        <v>64.95</v>
      </c>
      <c r="E127" s="1"/>
      <c r="F127" s="1" t="s">
        <v>138</v>
      </c>
      <c r="G127" s="7">
        <f t="shared" si="4"/>
        <v>1.0048084147257703</v>
      </c>
      <c r="H127" s="7">
        <f t="shared" si="5"/>
        <v>0.99503336954834698</v>
      </c>
      <c r="I127" s="7">
        <f t="shared" si="6"/>
        <v>0.99091608929946107</v>
      </c>
    </row>
    <row r="128" spans="1:9" x14ac:dyDescent="0.2">
      <c r="A128">
        <v>2850</v>
      </c>
      <c r="B128">
        <f>'GT - SW - Normal'!B127</f>
        <v>66.87</v>
      </c>
      <c r="C128">
        <f>'GT - AD - Normal'!B127</f>
        <v>64.11</v>
      </c>
      <c r="D128" s="1">
        <f>'GT - KS - Normal'!B127</f>
        <v>64.36</v>
      </c>
      <c r="E128" s="1"/>
      <c r="F128" s="1" t="s">
        <v>139</v>
      </c>
      <c r="G128" s="7">
        <f t="shared" si="4"/>
        <v>1.0122625990728278</v>
      </c>
      <c r="H128" s="7">
        <f t="shared" si="5"/>
        <v>1.0034316019341756</v>
      </c>
      <c r="I128" s="7">
        <f t="shared" si="6"/>
        <v>0.99953387197016774</v>
      </c>
    </row>
    <row r="129" spans="1:9" x14ac:dyDescent="0.2">
      <c r="A129">
        <v>2900</v>
      </c>
      <c r="B129">
        <f>'GT - SW - Normal'!B128</f>
        <v>67.69</v>
      </c>
      <c r="C129">
        <f>'GT - AD - Normal'!B128</f>
        <v>64.33</v>
      </c>
      <c r="D129" s="1">
        <f>'GT - KS - Normal'!B128</f>
        <v>64.33</v>
      </c>
      <c r="E129" s="1"/>
      <c r="F129" s="1" t="s">
        <v>140</v>
      </c>
      <c r="G129" s="7">
        <f t="shared" si="4"/>
        <v>1.0047274338897918</v>
      </c>
      <c r="H129" s="7">
        <f t="shared" si="5"/>
        <v>1.0007772423441628</v>
      </c>
      <c r="I129" s="7">
        <f t="shared" si="6"/>
        <v>1.0136794652572672</v>
      </c>
    </row>
    <row r="130" spans="1:9" x14ac:dyDescent="0.2">
      <c r="A130">
        <v>2950</v>
      </c>
      <c r="B130">
        <f>'GT - SW - Normal'!B129</f>
        <v>68.010000000000005</v>
      </c>
      <c r="C130">
        <f>'GT - AD - Normal'!B129</f>
        <v>64.38</v>
      </c>
      <c r="D130" s="1">
        <f>'GT - KS - Normal'!B129</f>
        <v>65.209999999999994</v>
      </c>
      <c r="E130" s="1"/>
      <c r="F130" s="1" t="s">
        <v>141</v>
      </c>
      <c r="G130" s="7">
        <f t="shared" si="4"/>
        <v>0.9830907219526539</v>
      </c>
      <c r="H130" s="7">
        <f t="shared" si="5"/>
        <v>1.001242621932277</v>
      </c>
      <c r="I130" s="7">
        <f t="shared" si="6"/>
        <v>1.0042938199662628</v>
      </c>
    </row>
    <row r="131" spans="1:9" x14ac:dyDescent="0.2">
      <c r="A131">
        <v>3000</v>
      </c>
      <c r="B131">
        <f>'GT - SW - Normal'!B130</f>
        <v>66.86</v>
      </c>
      <c r="C131">
        <f>'GT - AD - Normal'!B130</f>
        <v>64.459999999999994</v>
      </c>
      <c r="D131" s="1">
        <f>'GT - KS - Normal'!B130</f>
        <v>65.489999999999995</v>
      </c>
      <c r="E131" s="1"/>
      <c r="F131" s="1" t="s">
        <v>142</v>
      </c>
      <c r="G131" s="7">
        <f t="shared" si="4"/>
        <v>0.99626084355369426</v>
      </c>
      <c r="H131" s="7">
        <f t="shared" si="5"/>
        <v>1.0077567483710828</v>
      </c>
      <c r="I131" s="7">
        <f t="shared" si="6"/>
        <v>0.99297602687433206</v>
      </c>
    </row>
    <row r="132" spans="1:9" x14ac:dyDescent="0.2">
      <c r="A132">
        <v>3050</v>
      </c>
      <c r="B132">
        <f>'GT - SW - Normal'!B131</f>
        <v>66.61</v>
      </c>
      <c r="C132">
        <f>'GT - AD - Normal'!B131</f>
        <v>64.959999999999994</v>
      </c>
      <c r="D132" s="1">
        <f>'GT - KS - Normal'!B131</f>
        <v>65.03</v>
      </c>
      <c r="E132" s="1"/>
      <c r="F132" s="1" t="s">
        <v>143</v>
      </c>
      <c r="G132" s="7">
        <f t="shared" ref="G132:G170" si="7">B133/B132</f>
        <v>1.0184656958414653</v>
      </c>
      <c r="H132" s="7">
        <f t="shared" ref="H132:H170" si="8">C133/C132</f>
        <v>0.98706896551724155</v>
      </c>
      <c r="I132" s="7">
        <f t="shared" ref="I132:I170" si="9">D133/D132</f>
        <v>1.0207596493925879</v>
      </c>
    </row>
    <row r="133" spans="1:9" x14ac:dyDescent="0.2">
      <c r="A133">
        <v>3100</v>
      </c>
      <c r="B133">
        <f>'GT - SW - Normal'!B132</f>
        <v>67.84</v>
      </c>
      <c r="C133">
        <f>'GT - AD - Normal'!B132</f>
        <v>64.12</v>
      </c>
      <c r="D133" s="1">
        <f>'GT - KS - Normal'!B132</f>
        <v>66.38</v>
      </c>
      <c r="E133" s="1"/>
      <c r="F133" s="1" t="s">
        <v>144</v>
      </c>
      <c r="G133" s="7">
        <f t="shared" si="7"/>
        <v>0.996314858490566</v>
      </c>
      <c r="H133" s="7">
        <f t="shared" si="8"/>
        <v>1.0174672489082968</v>
      </c>
      <c r="I133" s="7">
        <f t="shared" si="9"/>
        <v>0.97288339861404038</v>
      </c>
    </row>
    <row r="134" spans="1:9" x14ac:dyDescent="0.2">
      <c r="A134">
        <v>3150</v>
      </c>
      <c r="B134">
        <f>'GT - SW - Normal'!B133</f>
        <v>67.59</v>
      </c>
      <c r="C134">
        <f>'GT - AD - Normal'!B133</f>
        <v>65.239999999999995</v>
      </c>
      <c r="D134" s="1">
        <f>'GT - KS - Normal'!B133</f>
        <v>64.58</v>
      </c>
      <c r="E134" s="1"/>
      <c r="F134" s="1" t="s">
        <v>145</v>
      </c>
      <c r="G134" s="7">
        <f t="shared" si="7"/>
        <v>0.99911229471815355</v>
      </c>
      <c r="H134" s="7">
        <f t="shared" si="8"/>
        <v>0.99816063764561636</v>
      </c>
      <c r="I134" s="7">
        <f t="shared" si="9"/>
        <v>1.025085165685971</v>
      </c>
    </row>
    <row r="135" spans="1:9" x14ac:dyDescent="0.2">
      <c r="A135">
        <v>3200</v>
      </c>
      <c r="B135">
        <f>'GT - SW - Normal'!B134</f>
        <v>67.53</v>
      </c>
      <c r="C135">
        <f>'GT - AD - Normal'!B134</f>
        <v>65.12</v>
      </c>
      <c r="D135" s="1">
        <f>'GT - KS - Normal'!B134</f>
        <v>66.2</v>
      </c>
      <c r="E135" s="1"/>
      <c r="F135" s="1" t="s">
        <v>146</v>
      </c>
      <c r="G135" s="7">
        <f t="shared" si="7"/>
        <v>1.0001480823337776</v>
      </c>
      <c r="H135" s="7">
        <f t="shared" si="8"/>
        <v>1.0035319410319408</v>
      </c>
      <c r="I135" s="7">
        <f t="shared" si="9"/>
        <v>1.005287009063444</v>
      </c>
    </row>
    <row r="136" spans="1:9" x14ac:dyDescent="0.2">
      <c r="A136">
        <v>3250</v>
      </c>
      <c r="B136">
        <f>'GT - SW - Normal'!B135</f>
        <v>67.540000000000006</v>
      </c>
      <c r="C136">
        <f>'GT - AD - Normal'!B135</f>
        <v>65.349999999999994</v>
      </c>
      <c r="D136" s="1">
        <f>'GT - KS - Normal'!B135</f>
        <v>66.55</v>
      </c>
      <c r="E136" s="1"/>
      <c r="F136" s="1" t="s">
        <v>147</v>
      </c>
      <c r="G136" s="7">
        <f t="shared" si="7"/>
        <v>1.0044418122594019</v>
      </c>
      <c r="H136" s="7">
        <f t="shared" si="8"/>
        <v>1.0217291507268553</v>
      </c>
      <c r="I136" s="7">
        <f t="shared" si="9"/>
        <v>0.98978211870773869</v>
      </c>
    </row>
    <row r="137" spans="1:9" x14ac:dyDescent="0.2">
      <c r="A137">
        <v>3300</v>
      </c>
      <c r="B137">
        <f>'GT - SW - Normal'!B136</f>
        <v>67.84</v>
      </c>
      <c r="C137">
        <f>'GT - AD - Normal'!B136</f>
        <v>66.77</v>
      </c>
      <c r="D137" s="1">
        <f>'GT - KS - Normal'!B136</f>
        <v>65.87</v>
      </c>
      <c r="E137" s="1"/>
      <c r="F137" s="1" t="s">
        <v>148</v>
      </c>
      <c r="G137" s="7">
        <f t="shared" si="7"/>
        <v>1.0033903301886791</v>
      </c>
      <c r="H137" s="7">
        <f t="shared" si="8"/>
        <v>0.98307623184064707</v>
      </c>
      <c r="I137" s="7">
        <f t="shared" si="9"/>
        <v>1.0044026112038864</v>
      </c>
    </row>
    <row r="138" spans="1:9" x14ac:dyDescent="0.2">
      <c r="A138">
        <v>3350</v>
      </c>
      <c r="B138">
        <f>'GT - SW - Normal'!B137</f>
        <v>68.069999999999993</v>
      </c>
      <c r="C138">
        <f>'GT - AD - Normal'!B137</f>
        <v>65.64</v>
      </c>
      <c r="D138" s="1">
        <f>'GT - KS - Normal'!B137</f>
        <v>66.16</v>
      </c>
      <c r="E138" s="1"/>
      <c r="F138" s="1" t="s">
        <v>149</v>
      </c>
      <c r="G138" s="7">
        <f t="shared" si="7"/>
        <v>1.0167474658439841</v>
      </c>
      <c r="H138" s="7">
        <f t="shared" si="8"/>
        <v>0.99512492382693474</v>
      </c>
      <c r="I138" s="7">
        <f t="shared" si="9"/>
        <v>0.99319830713422008</v>
      </c>
    </row>
    <row r="139" spans="1:9" x14ac:dyDescent="0.2">
      <c r="A139">
        <v>3400</v>
      </c>
      <c r="B139">
        <f>'GT - SW - Normal'!B138</f>
        <v>69.209999999999994</v>
      </c>
      <c r="C139">
        <f>'GT - AD - Normal'!B138</f>
        <v>65.319999999999993</v>
      </c>
      <c r="D139" s="1">
        <f>'GT - KS - Normal'!B138</f>
        <v>65.709999999999994</v>
      </c>
      <c r="E139" s="1"/>
      <c r="F139" s="1" t="s">
        <v>150</v>
      </c>
      <c r="G139" s="7">
        <f t="shared" si="7"/>
        <v>0.98598468429417718</v>
      </c>
      <c r="H139" s="7">
        <f t="shared" si="8"/>
        <v>0.99479485609308038</v>
      </c>
      <c r="I139" s="7">
        <f t="shared" si="9"/>
        <v>1.0228275757114595</v>
      </c>
    </row>
    <row r="140" spans="1:9" x14ac:dyDescent="0.2">
      <c r="A140">
        <v>3450</v>
      </c>
      <c r="B140">
        <f>'GT - SW - Normal'!B139</f>
        <v>68.239999999999995</v>
      </c>
      <c r="C140">
        <f>'GT - AD - Normal'!B139</f>
        <v>64.98</v>
      </c>
      <c r="D140" s="1">
        <f>'GT - KS - Normal'!B139</f>
        <v>67.209999999999994</v>
      </c>
      <c r="E140" s="1"/>
      <c r="F140" s="1" t="s">
        <v>151</v>
      </c>
      <c r="G140" s="7">
        <f t="shared" si="7"/>
        <v>1.0093786635404456</v>
      </c>
      <c r="H140" s="7">
        <f t="shared" si="8"/>
        <v>1.0184672206832872</v>
      </c>
      <c r="I140" s="7">
        <f t="shared" si="9"/>
        <v>0.97976491593512871</v>
      </c>
    </row>
    <row r="141" spans="1:9" x14ac:dyDescent="0.2">
      <c r="A141">
        <v>3500</v>
      </c>
      <c r="B141">
        <f>'GT - SW - Normal'!B140</f>
        <v>68.88</v>
      </c>
      <c r="C141">
        <f>'GT - AD - Normal'!B140</f>
        <v>66.180000000000007</v>
      </c>
      <c r="D141" s="1">
        <f>'GT - KS - Normal'!B140</f>
        <v>65.849999999999994</v>
      </c>
      <c r="E141" s="1"/>
      <c r="F141" s="1" t="s">
        <v>152</v>
      </c>
      <c r="G141" s="7">
        <f t="shared" si="7"/>
        <v>1.0001451800232288</v>
      </c>
      <c r="H141" s="7">
        <f t="shared" si="8"/>
        <v>0.99894227863402829</v>
      </c>
      <c r="I141" s="7">
        <f t="shared" si="9"/>
        <v>0.99438116932422183</v>
      </c>
    </row>
    <row r="142" spans="1:9" x14ac:dyDescent="0.2">
      <c r="A142">
        <v>3550</v>
      </c>
      <c r="B142">
        <f>'GT - SW - Normal'!B141</f>
        <v>68.89</v>
      </c>
      <c r="C142">
        <f>'GT - AD - Normal'!B141</f>
        <v>66.11</v>
      </c>
      <c r="D142" s="1">
        <f>'GT - KS - Normal'!B141</f>
        <v>65.48</v>
      </c>
      <c r="E142" s="1"/>
      <c r="F142" s="1" t="s">
        <v>153</v>
      </c>
      <c r="G142" s="7">
        <f t="shared" si="7"/>
        <v>1.0062418348091158</v>
      </c>
      <c r="H142" s="7">
        <f t="shared" si="8"/>
        <v>1.0090757827862653</v>
      </c>
      <c r="I142" s="7">
        <f t="shared" si="9"/>
        <v>1.0058032987171655</v>
      </c>
    </row>
    <row r="143" spans="1:9" x14ac:dyDescent="0.2">
      <c r="A143">
        <v>3600</v>
      </c>
      <c r="B143">
        <f>'GT - SW - Normal'!B142</f>
        <v>69.319999999999993</v>
      </c>
      <c r="C143">
        <f>'GT - AD - Normal'!B142</f>
        <v>66.709999999999994</v>
      </c>
      <c r="D143" s="1">
        <f>'GT - KS - Normal'!B142</f>
        <v>65.86</v>
      </c>
      <c r="E143" s="1"/>
      <c r="F143" s="1" t="s">
        <v>154</v>
      </c>
      <c r="G143" s="7">
        <f t="shared" si="7"/>
        <v>1.0010098095787652</v>
      </c>
      <c r="H143" s="7">
        <f t="shared" si="8"/>
        <v>0.98051266676660176</v>
      </c>
      <c r="I143" s="7">
        <f t="shared" si="9"/>
        <v>1.0157910719708474</v>
      </c>
    </row>
    <row r="144" spans="1:9" x14ac:dyDescent="0.2">
      <c r="A144">
        <v>3650</v>
      </c>
      <c r="B144">
        <f>'GT - SW - Normal'!B143</f>
        <v>69.39</v>
      </c>
      <c r="C144">
        <f>'GT - AD - Normal'!B143</f>
        <v>65.41</v>
      </c>
      <c r="D144" s="1">
        <f>'GT - KS - Normal'!B143</f>
        <v>66.900000000000006</v>
      </c>
      <c r="E144" s="1"/>
      <c r="F144" s="1" t="s">
        <v>155</v>
      </c>
      <c r="G144" s="7">
        <f t="shared" si="7"/>
        <v>0.99048854301772593</v>
      </c>
      <c r="H144" s="7">
        <f t="shared" si="8"/>
        <v>1.0047393364928909</v>
      </c>
      <c r="I144" s="7">
        <f t="shared" si="9"/>
        <v>1.0204783258594916</v>
      </c>
    </row>
    <row r="145" spans="1:9" x14ac:dyDescent="0.2">
      <c r="A145">
        <v>3700</v>
      </c>
      <c r="B145">
        <f>'GT - SW - Normal'!B144</f>
        <v>68.73</v>
      </c>
      <c r="C145">
        <f>'GT - AD - Normal'!B144</f>
        <v>65.72</v>
      </c>
      <c r="D145" s="1">
        <f>'GT - KS - Normal'!B144</f>
        <v>68.27</v>
      </c>
      <c r="E145" s="1"/>
      <c r="F145" s="1" t="s">
        <v>156</v>
      </c>
      <c r="G145" s="7">
        <f t="shared" si="7"/>
        <v>0.99519860323003062</v>
      </c>
      <c r="H145" s="7">
        <f t="shared" si="8"/>
        <v>1.0053256238587949</v>
      </c>
      <c r="I145" s="7">
        <f t="shared" si="9"/>
        <v>0.99062545774132127</v>
      </c>
    </row>
    <row r="146" spans="1:9" x14ac:dyDescent="0.2">
      <c r="A146">
        <v>3750</v>
      </c>
      <c r="B146">
        <f>'GT - SW - Normal'!B145</f>
        <v>68.400000000000006</v>
      </c>
      <c r="C146">
        <f>'GT - AD - Normal'!B145</f>
        <v>66.069999999999993</v>
      </c>
      <c r="D146" s="1">
        <f>'GT - KS - Normal'!B145</f>
        <v>67.63</v>
      </c>
      <c r="E146" s="1"/>
      <c r="F146" s="1" t="s">
        <v>157</v>
      </c>
      <c r="G146" s="7">
        <f t="shared" si="7"/>
        <v>1.0116959064327484</v>
      </c>
      <c r="H146" s="7">
        <f t="shared" si="8"/>
        <v>1.0087785681852584</v>
      </c>
      <c r="I146" s="7">
        <f t="shared" si="9"/>
        <v>0.98802306668638173</v>
      </c>
    </row>
    <row r="147" spans="1:9" x14ac:dyDescent="0.2">
      <c r="A147">
        <v>3800</v>
      </c>
      <c r="B147">
        <f>'GT - SW - Normal'!B146</f>
        <v>69.2</v>
      </c>
      <c r="C147">
        <f>'GT - AD - Normal'!B146</f>
        <v>66.650000000000006</v>
      </c>
      <c r="D147" s="1">
        <f>'GT - KS - Normal'!B146</f>
        <v>66.819999999999993</v>
      </c>
      <c r="E147" s="1"/>
      <c r="F147" s="1" t="s">
        <v>158</v>
      </c>
      <c r="G147" s="7">
        <f t="shared" si="7"/>
        <v>0.99869942196531791</v>
      </c>
      <c r="H147" s="7">
        <f t="shared" si="8"/>
        <v>0.98964741185296301</v>
      </c>
      <c r="I147" s="7">
        <f t="shared" si="9"/>
        <v>1.0008979347500748</v>
      </c>
    </row>
    <row r="148" spans="1:9" x14ac:dyDescent="0.2">
      <c r="A148">
        <v>3850</v>
      </c>
      <c r="B148">
        <f>'GT - SW - Normal'!B147</f>
        <v>69.11</v>
      </c>
      <c r="C148">
        <f>'GT - AD - Normal'!B147</f>
        <v>65.959999999999994</v>
      </c>
      <c r="D148" s="1">
        <f>'GT - KS - Normal'!B147</f>
        <v>66.88</v>
      </c>
      <c r="E148" s="1"/>
      <c r="F148" s="1" t="s">
        <v>159</v>
      </c>
      <c r="G148" s="7">
        <f t="shared" si="7"/>
        <v>1.0024598466213284</v>
      </c>
      <c r="H148" s="7">
        <f t="shared" si="8"/>
        <v>1.0103092783505156</v>
      </c>
      <c r="I148" s="7">
        <f t="shared" si="9"/>
        <v>0.99970095693779915</v>
      </c>
    </row>
    <row r="149" spans="1:9" x14ac:dyDescent="0.2">
      <c r="A149">
        <v>3900</v>
      </c>
      <c r="B149">
        <f>'GT - SW - Normal'!B148</f>
        <v>69.28</v>
      </c>
      <c r="C149">
        <f>'GT - AD - Normal'!B148</f>
        <v>66.64</v>
      </c>
      <c r="D149" s="1">
        <f>'GT - KS - Normal'!B148</f>
        <v>66.86</v>
      </c>
      <c r="E149" s="1"/>
      <c r="F149" s="1" t="s">
        <v>160</v>
      </c>
      <c r="G149" s="7">
        <f t="shared" si="7"/>
        <v>0.99797921478060048</v>
      </c>
      <c r="H149" s="7">
        <f t="shared" si="8"/>
        <v>1.0004501800720289</v>
      </c>
      <c r="I149" s="7">
        <f t="shared" si="9"/>
        <v>1.0098713730182471</v>
      </c>
    </row>
    <row r="150" spans="1:9" x14ac:dyDescent="0.2">
      <c r="A150">
        <v>3950</v>
      </c>
      <c r="B150">
        <f>'GT - SW - Normal'!B149</f>
        <v>69.14</v>
      </c>
      <c r="C150">
        <f>'GT - AD - Normal'!B149</f>
        <v>66.67</v>
      </c>
      <c r="D150" s="1">
        <f>'GT - KS - Normal'!B149</f>
        <v>67.52</v>
      </c>
      <c r="E150" s="1"/>
      <c r="F150" s="1" t="s">
        <v>161</v>
      </c>
      <c r="G150" s="7">
        <f t="shared" si="7"/>
        <v>1.0056407289557421</v>
      </c>
      <c r="H150" s="7">
        <f t="shared" si="8"/>
        <v>1.0007499625018748</v>
      </c>
      <c r="I150" s="7">
        <f t="shared" si="9"/>
        <v>0.99348341232227488</v>
      </c>
    </row>
    <row r="151" spans="1:9" x14ac:dyDescent="0.2">
      <c r="A151">
        <v>4000</v>
      </c>
      <c r="B151">
        <f>'GT - SW - Normal'!B150</f>
        <v>69.53</v>
      </c>
      <c r="C151">
        <f>'GT - AD - Normal'!B150</f>
        <v>66.72</v>
      </c>
      <c r="D151" s="1">
        <f>'GT - KS - Normal'!B150</f>
        <v>67.08</v>
      </c>
      <c r="E151" s="1"/>
      <c r="F151" s="1" t="s">
        <v>162</v>
      </c>
      <c r="G151" s="7">
        <f t="shared" si="7"/>
        <v>1.0061843808428015</v>
      </c>
      <c r="H151" s="7">
        <f t="shared" si="8"/>
        <v>1.0133393285371703</v>
      </c>
      <c r="I151" s="7">
        <f t="shared" si="9"/>
        <v>1.0087954680977937</v>
      </c>
    </row>
    <row r="152" spans="1:9" x14ac:dyDescent="0.2">
      <c r="A152">
        <v>4050</v>
      </c>
      <c r="B152">
        <f>'GT - SW - Normal'!B151</f>
        <v>69.959999999999994</v>
      </c>
      <c r="C152">
        <f>'GT - AD - Normal'!B151</f>
        <v>67.61</v>
      </c>
      <c r="D152" s="1">
        <f>'GT - KS - Normal'!B151</f>
        <v>67.67</v>
      </c>
      <c r="E152" s="1"/>
      <c r="F152" s="1" t="s">
        <v>163</v>
      </c>
      <c r="G152" s="7">
        <f t="shared" si="7"/>
        <v>1.007861635220126</v>
      </c>
      <c r="H152" s="7">
        <f t="shared" si="8"/>
        <v>0.99585860079869837</v>
      </c>
      <c r="I152" s="7">
        <f t="shared" si="9"/>
        <v>1.0072410226097235</v>
      </c>
    </row>
    <row r="153" spans="1:9" x14ac:dyDescent="0.2">
      <c r="A153">
        <v>4100</v>
      </c>
      <c r="B153">
        <f>'GT - SW - Normal'!B152</f>
        <v>70.510000000000005</v>
      </c>
      <c r="C153">
        <f>'GT - AD - Normal'!B152</f>
        <v>67.33</v>
      </c>
      <c r="D153" s="1">
        <f>'GT - KS - Normal'!B152</f>
        <v>68.16</v>
      </c>
      <c r="E153" s="1"/>
      <c r="F153" s="1" t="s">
        <v>164</v>
      </c>
      <c r="G153" s="7">
        <f t="shared" si="7"/>
        <v>1.0022691816763578</v>
      </c>
      <c r="H153" s="7">
        <f t="shared" si="8"/>
        <v>1.0022278330610428</v>
      </c>
      <c r="I153" s="7">
        <f t="shared" si="9"/>
        <v>1</v>
      </c>
    </row>
    <row r="154" spans="1:9" x14ac:dyDescent="0.2">
      <c r="A154">
        <v>4150</v>
      </c>
      <c r="B154">
        <f>'GT - SW - Normal'!B153</f>
        <v>70.67</v>
      </c>
      <c r="C154">
        <f>'GT - AD - Normal'!B153</f>
        <v>67.48</v>
      </c>
      <c r="D154" s="1">
        <f>'GT - KS - Normal'!B153</f>
        <v>68.16</v>
      </c>
      <c r="E154" s="1"/>
      <c r="F154" s="1" t="s">
        <v>165</v>
      </c>
      <c r="G154" s="7">
        <f t="shared" si="7"/>
        <v>0.98938729305221451</v>
      </c>
      <c r="H154" s="7">
        <f t="shared" si="8"/>
        <v>0.99392412566686406</v>
      </c>
      <c r="I154" s="7">
        <f t="shared" si="9"/>
        <v>1.0055751173708922</v>
      </c>
    </row>
    <row r="155" spans="1:9" x14ac:dyDescent="0.2">
      <c r="A155">
        <v>4200</v>
      </c>
      <c r="B155">
        <f>'GT - SW - Normal'!B154</f>
        <v>69.92</v>
      </c>
      <c r="C155">
        <f>'GT - AD - Normal'!B154</f>
        <v>67.069999999999993</v>
      </c>
      <c r="D155" s="1">
        <f>'GT - KS - Normal'!B154</f>
        <v>68.540000000000006</v>
      </c>
      <c r="E155" s="1"/>
      <c r="F155" s="1" t="s">
        <v>166</v>
      </c>
      <c r="G155" s="7">
        <f t="shared" si="7"/>
        <v>1.0107265446224256</v>
      </c>
      <c r="H155" s="7">
        <f t="shared" si="8"/>
        <v>1.0108841508871329</v>
      </c>
      <c r="I155" s="7">
        <f t="shared" si="9"/>
        <v>0.98497227896119055</v>
      </c>
    </row>
    <row r="156" spans="1:9" x14ac:dyDescent="0.2">
      <c r="A156">
        <v>4250</v>
      </c>
      <c r="B156">
        <f>'GT - SW - Normal'!B155</f>
        <v>70.67</v>
      </c>
      <c r="C156">
        <f>'GT - AD - Normal'!B155</f>
        <v>67.8</v>
      </c>
      <c r="D156" s="1">
        <f>'GT - KS - Normal'!B155</f>
        <v>67.510000000000005</v>
      </c>
      <c r="E156" s="1"/>
      <c r="F156" s="1" t="s">
        <v>167</v>
      </c>
      <c r="G156" s="7">
        <f t="shared" si="7"/>
        <v>0.99504740342436671</v>
      </c>
      <c r="H156" s="7">
        <f t="shared" si="8"/>
        <v>0.98702064896755171</v>
      </c>
      <c r="I156" s="7">
        <f t="shared" si="9"/>
        <v>1.001481262035254</v>
      </c>
    </row>
    <row r="157" spans="1:9" x14ac:dyDescent="0.2">
      <c r="A157">
        <v>4300</v>
      </c>
      <c r="B157">
        <f>'GT - SW - Normal'!B156</f>
        <v>70.319999999999993</v>
      </c>
      <c r="C157">
        <f>'GT - AD - Normal'!B156</f>
        <v>66.92</v>
      </c>
      <c r="D157" s="1">
        <f>'GT - KS - Normal'!B156</f>
        <v>67.61</v>
      </c>
      <c r="E157" s="1"/>
      <c r="F157" s="1" t="s">
        <v>168</v>
      </c>
      <c r="G157" s="7">
        <f t="shared" si="7"/>
        <v>0.99985779294653032</v>
      </c>
      <c r="H157" s="7">
        <f t="shared" si="8"/>
        <v>1.0046323968918112</v>
      </c>
      <c r="I157" s="7">
        <f t="shared" si="9"/>
        <v>1.0038455849726373</v>
      </c>
    </row>
    <row r="158" spans="1:9" x14ac:dyDescent="0.2">
      <c r="A158">
        <v>4350</v>
      </c>
      <c r="B158">
        <f>'GT - SW - Normal'!B157</f>
        <v>70.31</v>
      </c>
      <c r="C158">
        <f>'GT - AD - Normal'!B157</f>
        <v>67.23</v>
      </c>
      <c r="D158" s="1">
        <f>'GT - KS - Normal'!B157</f>
        <v>67.87</v>
      </c>
      <c r="E158" s="1"/>
      <c r="F158" s="1" t="s">
        <v>169</v>
      </c>
      <c r="G158" s="7">
        <f t="shared" si="7"/>
        <v>1.0100981368226425</v>
      </c>
      <c r="H158" s="7">
        <f t="shared" si="8"/>
        <v>1.0174029451137885</v>
      </c>
      <c r="I158" s="7">
        <f t="shared" si="9"/>
        <v>0.99130691026963302</v>
      </c>
    </row>
    <row r="159" spans="1:9" x14ac:dyDescent="0.2">
      <c r="A159">
        <v>4400</v>
      </c>
      <c r="B159">
        <f>'GT - SW - Normal'!B158</f>
        <v>71.02</v>
      </c>
      <c r="C159">
        <f>'GT - AD - Normal'!B158</f>
        <v>68.400000000000006</v>
      </c>
      <c r="D159" s="1">
        <f>'GT - KS - Normal'!B158</f>
        <v>67.28</v>
      </c>
      <c r="E159" s="1"/>
      <c r="F159" s="1" t="s">
        <v>170</v>
      </c>
      <c r="G159" s="7">
        <f t="shared" si="7"/>
        <v>0.98774992959729668</v>
      </c>
      <c r="H159" s="7">
        <f t="shared" si="8"/>
        <v>0.99692982456140344</v>
      </c>
      <c r="I159" s="7">
        <f t="shared" si="9"/>
        <v>1.0129310344827587</v>
      </c>
    </row>
    <row r="160" spans="1:9" x14ac:dyDescent="0.2">
      <c r="A160">
        <v>4450</v>
      </c>
      <c r="B160">
        <f>'GT - SW - Normal'!B159</f>
        <v>70.150000000000006</v>
      </c>
      <c r="C160">
        <f>'GT - AD - Normal'!B159</f>
        <v>68.19</v>
      </c>
      <c r="D160" s="1">
        <f>'GT - KS - Normal'!B159</f>
        <v>68.150000000000006</v>
      </c>
      <c r="E160" s="1"/>
      <c r="F160" s="1" t="s">
        <v>171</v>
      </c>
      <c r="G160" s="7">
        <f t="shared" si="7"/>
        <v>1.0076977904490376</v>
      </c>
      <c r="H160" s="7">
        <f t="shared" si="8"/>
        <v>0.99208095028596577</v>
      </c>
      <c r="I160" s="7">
        <f t="shared" si="9"/>
        <v>1.0127659574468084</v>
      </c>
    </row>
    <row r="161" spans="1:9" x14ac:dyDescent="0.2">
      <c r="A161">
        <v>4500</v>
      </c>
      <c r="B161">
        <f>'GT - SW - Normal'!B160</f>
        <v>70.69</v>
      </c>
      <c r="C161">
        <f>'GT - AD - Normal'!B160</f>
        <v>67.650000000000006</v>
      </c>
      <c r="D161" s="1">
        <f>'GT - KS - Normal'!B160</f>
        <v>69.02</v>
      </c>
      <c r="E161" s="1"/>
      <c r="F161" s="1" t="s">
        <v>172</v>
      </c>
      <c r="G161" s="7">
        <f t="shared" si="7"/>
        <v>1.0067902107794597</v>
      </c>
      <c r="H161" s="7">
        <f t="shared" si="8"/>
        <v>1.0076866223207686</v>
      </c>
      <c r="I161" s="7">
        <f t="shared" si="9"/>
        <v>0.99275572297884673</v>
      </c>
    </row>
    <row r="162" spans="1:9" x14ac:dyDescent="0.2">
      <c r="A162">
        <v>4550</v>
      </c>
      <c r="B162">
        <f>'GT - SW - Normal'!B161</f>
        <v>71.17</v>
      </c>
      <c r="C162">
        <f>'GT - AD - Normal'!B161</f>
        <v>68.17</v>
      </c>
      <c r="D162" s="1">
        <f>'GT - KS - Normal'!B161</f>
        <v>68.52</v>
      </c>
      <c r="E162" s="1"/>
      <c r="F162" s="1" t="s">
        <v>173</v>
      </c>
      <c r="G162" s="7">
        <f t="shared" si="7"/>
        <v>0.99536321483771251</v>
      </c>
      <c r="H162" s="7">
        <f t="shared" si="8"/>
        <v>1.0027871497726273</v>
      </c>
      <c r="I162" s="7">
        <f t="shared" si="9"/>
        <v>0.98934617629889099</v>
      </c>
    </row>
    <row r="163" spans="1:9" x14ac:dyDescent="0.2">
      <c r="A163">
        <v>4600</v>
      </c>
      <c r="B163">
        <f>'GT - SW - Normal'!B162</f>
        <v>70.84</v>
      </c>
      <c r="C163">
        <f>'GT - AD - Normal'!B162</f>
        <v>68.36</v>
      </c>
      <c r="D163" s="1">
        <f>'GT - KS - Normal'!B162</f>
        <v>67.790000000000006</v>
      </c>
      <c r="E163" s="1"/>
      <c r="F163" s="1" t="s">
        <v>174</v>
      </c>
      <c r="G163" s="7">
        <f t="shared" si="7"/>
        <v>1.0046583850931676</v>
      </c>
      <c r="H163" s="7">
        <f t="shared" si="8"/>
        <v>0.99882972498537159</v>
      </c>
      <c r="I163" s="7">
        <f t="shared" si="9"/>
        <v>1.0066381472193537</v>
      </c>
    </row>
    <row r="164" spans="1:9" x14ac:dyDescent="0.2">
      <c r="A164">
        <v>4650</v>
      </c>
      <c r="B164">
        <f>'GT - SW - Normal'!B163</f>
        <v>71.17</v>
      </c>
      <c r="C164">
        <f>'GT - AD - Normal'!B163</f>
        <v>68.28</v>
      </c>
      <c r="D164" s="1">
        <f>'GT - KS - Normal'!B163</f>
        <v>68.239999999999995</v>
      </c>
      <c r="E164" s="1"/>
      <c r="F164" s="1" t="s">
        <v>175</v>
      </c>
      <c r="G164" s="7">
        <f t="shared" si="7"/>
        <v>0.99789237038077838</v>
      </c>
      <c r="H164" s="7">
        <f t="shared" si="8"/>
        <v>1.006590509666081</v>
      </c>
      <c r="I164" s="7">
        <f t="shared" si="9"/>
        <v>1.0002930832356391</v>
      </c>
    </row>
    <row r="165" spans="1:9" x14ac:dyDescent="0.2">
      <c r="A165">
        <v>4700</v>
      </c>
      <c r="B165">
        <f>'GT - SW - Normal'!B164</f>
        <v>71.02</v>
      </c>
      <c r="C165">
        <f>'GT - AD - Normal'!B164</f>
        <v>68.73</v>
      </c>
      <c r="D165" s="1">
        <f>'GT - KS - Normal'!B164</f>
        <v>68.260000000000005</v>
      </c>
      <c r="E165" s="1"/>
      <c r="F165" s="1" t="s">
        <v>176</v>
      </c>
      <c r="G165" s="7">
        <f t="shared" si="7"/>
        <v>1.0112644325542099</v>
      </c>
      <c r="H165" s="7">
        <f t="shared" si="8"/>
        <v>1.0018914593336243</v>
      </c>
      <c r="I165" s="7">
        <f t="shared" si="9"/>
        <v>1.0046879578083796</v>
      </c>
    </row>
    <row r="166" spans="1:9" x14ac:dyDescent="0.2">
      <c r="A166">
        <v>4750</v>
      </c>
      <c r="B166">
        <f>'GT - SW - Normal'!B165</f>
        <v>71.819999999999993</v>
      </c>
      <c r="C166">
        <f>'GT - AD - Normal'!B165</f>
        <v>68.86</v>
      </c>
      <c r="D166" s="1">
        <f>'GT - KS - Normal'!B165</f>
        <v>68.58</v>
      </c>
      <c r="E166" s="1"/>
      <c r="F166" s="1" t="s">
        <v>177</v>
      </c>
      <c r="G166" s="7">
        <f t="shared" si="7"/>
        <v>1.0065441381230857</v>
      </c>
      <c r="H166" s="7">
        <f t="shared" si="8"/>
        <v>0.99695033401103694</v>
      </c>
      <c r="I166" s="7">
        <f t="shared" si="9"/>
        <v>1.0065616797900263</v>
      </c>
    </row>
    <row r="167" spans="1:9" x14ac:dyDescent="0.2">
      <c r="A167">
        <v>4800</v>
      </c>
      <c r="B167">
        <f>'GT - SW - Normal'!B166</f>
        <v>72.290000000000006</v>
      </c>
      <c r="C167">
        <f>'GT - AD - Normal'!B166</f>
        <v>68.650000000000006</v>
      </c>
      <c r="D167" s="1">
        <f>'GT - KS - Normal'!B166</f>
        <v>69.03</v>
      </c>
      <c r="E167" s="1"/>
      <c r="F167" s="1" t="s">
        <v>178</v>
      </c>
      <c r="G167" s="7">
        <f t="shared" si="7"/>
        <v>1.0027666343892654</v>
      </c>
      <c r="H167" s="7">
        <f t="shared" si="8"/>
        <v>1.0033503277494535</v>
      </c>
      <c r="I167" s="7">
        <f t="shared" si="9"/>
        <v>1.0005794582065768</v>
      </c>
    </row>
    <row r="168" spans="1:9" x14ac:dyDescent="0.2">
      <c r="A168">
        <v>4850</v>
      </c>
      <c r="B168">
        <f>'GT - SW - Normal'!B167</f>
        <v>72.489999999999995</v>
      </c>
      <c r="C168">
        <f>'GT - AD - Normal'!B167</f>
        <v>68.88</v>
      </c>
      <c r="D168" s="1">
        <f>'GT - KS - Normal'!B167</f>
        <v>69.069999999999993</v>
      </c>
      <c r="E168" s="1"/>
      <c r="F168" s="1" t="s">
        <v>179</v>
      </c>
      <c r="G168" s="7">
        <f t="shared" si="7"/>
        <v>0.98951579528210798</v>
      </c>
      <c r="H168" s="7">
        <f t="shared" si="8"/>
        <v>1.0031939605110336</v>
      </c>
      <c r="I168" s="7">
        <f t="shared" si="9"/>
        <v>0.99058925727522817</v>
      </c>
    </row>
    <row r="169" spans="1:9" x14ac:dyDescent="0.2">
      <c r="A169">
        <v>4900</v>
      </c>
      <c r="B169">
        <f>'GT - SW - Normal'!B168</f>
        <v>71.73</v>
      </c>
      <c r="C169">
        <f>'GT - AD - Normal'!B168</f>
        <v>69.099999999999994</v>
      </c>
      <c r="D169" s="1">
        <f>'GT - KS - Normal'!B168</f>
        <v>68.42</v>
      </c>
      <c r="E169" s="1"/>
      <c r="F169" s="1" t="s">
        <v>180</v>
      </c>
      <c r="G169" s="7">
        <f t="shared" si="7"/>
        <v>1.0062735257214555</v>
      </c>
      <c r="H169" s="7">
        <f t="shared" si="8"/>
        <v>0.98437047756874096</v>
      </c>
      <c r="I169" s="7">
        <f t="shared" si="9"/>
        <v>1.0087693656825489</v>
      </c>
    </row>
    <row r="170" spans="1:9" x14ac:dyDescent="0.2">
      <c r="A170">
        <v>4950</v>
      </c>
      <c r="B170">
        <f>'GT - SW - Normal'!B169</f>
        <v>72.180000000000007</v>
      </c>
      <c r="C170">
        <f>'GT - AD - Normal'!B169</f>
        <v>68.02</v>
      </c>
      <c r="D170" s="1">
        <f>'GT - KS - Normal'!B169</f>
        <v>69.02</v>
      </c>
      <c r="E170" s="1"/>
      <c r="F170" s="1" t="s">
        <v>181</v>
      </c>
      <c r="G170" s="7">
        <f t="shared" si="7"/>
        <v>0.99598226655583255</v>
      </c>
      <c r="H170" s="7">
        <f t="shared" si="8"/>
        <v>1.0124963246104088</v>
      </c>
      <c r="I170" s="7">
        <f t="shared" si="9"/>
        <v>1.0120254998551144</v>
      </c>
    </row>
    <row r="171" spans="1:9" x14ac:dyDescent="0.2">
      <c r="A171">
        <v>5000</v>
      </c>
      <c r="B171">
        <f>'GT - SW - Normal'!B170</f>
        <v>71.89</v>
      </c>
      <c r="C171">
        <f>'GT - AD - Normal'!B170</f>
        <v>68.87</v>
      </c>
      <c r="D171" s="1">
        <f>'GT - KS - Normal'!B170</f>
        <v>69.849999999999994</v>
      </c>
      <c r="E171" s="1"/>
      <c r="F171" s="1"/>
      <c r="G171" s="7"/>
      <c r="H171" s="7"/>
      <c r="I171" s="7"/>
    </row>
  </sheetData>
  <mergeCells count="3">
    <mergeCell ref="B1:D1"/>
    <mergeCell ref="G1:I1"/>
    <mergeCell ref="A1:A2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3D10C-0202-4072-AE4C-BA077C72F8B4}">
  <dimension ref="A1:Y170"/>
  <sheetViews>
    <sheetView topLeftCell="E2" zoomScaleNormal="100" workbookViewId="0">
      <selection activeCell="R63" sqref="R63"/>
    </sheetView>
  </sheetViews>
  <sheetFormatPr defaultRowHeight="12.75" x14ac:dyDescent="0.2"/>
  <cols>
    <col min="1" max="1" width="10.42578125" style="3" bestFit="1" customWidth="1"/>
    <col min="2" max="3" width="6" style="3" bestFit="1" customWidth="1"/>
    <col min="4" max="4" width="5.5703125" style="3" bestFit="1" customWidth="1"/>
    <col min="5" max="5" width="10.42578125" style="3" bestFit="1" customWidth="1"/>
    <col min="6" max="7" width="6" style="3" bestFit="1" customWidth="1"/>
    <col min="8" max="8" width="5.5703125" style="3" bestFit="1" customWidth="1"/>
    <col min="9" max="9" width="10.42578125" style="3" bestFit="1" customWidth="1"/>
    <col min="10" max="11" width="6" style="3" bestFit="1" customWidth="1"/>
    <col min="12" max="12" width="5.5703125" style="3" bestFit="1" customWidth="1"/>
    <col min="13" max="13" width="9.140625" style="3"/>
    <col min="14" max="14" width="10.7109375" style="3" bestFit="1" customWidth="1"/>
    <col min="15" max="17" width="5.5703125" style="3" bestFit="1" customWidth="1"/>
    <col min="18" max="18" width="10.7109375" style="3" bestFit="1" customWidth="1"/>
    <col min="19" max="21" width="5.5703125" style="3" bestFit="1" customWidth="1"/>
    <col min="22" max="22" width="10.7109375" style="3" bestFit="1" customWidth="1"/>
    <col min="23" max="24" width="5.5703125" style="3" bestFit="1" customWidth="1"/>
    <col min="25" max="25" width="5.28515625" style="3" customWidth="1"/>
    <col min="26" max="16384" width="9.140625" style="3"/>
  </cols>
  <sheetData>
    <row r="1" spans="1:25" x14ac:dyDescent="0.2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N1" s="9" t="s">
        <v>10</v>
      </c>
      <c r="O1" s="9"/>
      <c r="P1" s="9"/>
      <c r="Q1" s="9"/>
      <c r="R1" s="9"/>
      <c r="S1" s="9"/>
      <c r="T1" s="9"/>
      <c r="U1" s="9"/>
      <c r="V1" s="9"/>
      <c r="W1" s="9"/>
      <c r="X1" s="9"/>
      <c r="Y1" s="9"/>
    </row>
    <row r="2" spans="1:25" x14ac:dyDescent="0.2">
      <c r="A2" s="5" t="s">
        <v>2</v>
      </c>
      <c r="B2" s="5" t="s">
        <v>11</v>
      </c>
      <c r="C2" s="5" t="s">
        <v>12</v>
      </c>
      <c r="D2" s="5" t="s">
        <v>13</v>
      </c>
      <c r="E2" s="5" t="s">
        <v>2</v>
      </c>
      <c r="F2" s="5" t="s">
        <v>11</v>
      </c>
      <c r="G2" s="5" t="s">
        <v>12</v>
      </c>
      <c r="H2" s="5" t="s">
        <v>13</v>
      </c>
      <c r="I2" s="5" t="s">
        <v>2</v>
      </c>
      <c r="J2" s="5" t="s">
        <v>11</v>
      </c>
      <c r="K2" s="5" t="s">
        <v>12</v>
      </c>
      <c r="L2" s="5" t="s">
        <v>13</v>
      </c>
      <c r="N2" s="5" t="s">
        <v>1</v>
      </c>
      <c r="O2" s="5" t="s">
        <v>11</v>
      </c>
      <c r="P2" s="5" t="s">
        <v>12</v>
      </c>
      <c r="Q2" s="5" t="s">
        <v>13</v>
      </c>
      <c r="R2" s="5" t="s">
        <v>1</v>
      </c>
      <c r="S2" s="5" t="s">
        <v>11</v>
      </c>
      <c r="T2" s="5" t="s">
        <v>12</v>
      </c>
      <c r="U2" s="5" t="s">
        <v>13</v>
      </c>
      <c r="V2" s="5" t="s">
        <v>1</v>
      </c>
      <c r="W2" s="5" t="s">
        <v>11</v>
      </c>
      <c r="X2" s="5" t="s">
        <v>12</v>
      </c>
      <c r="Y2" s="5" t="s">
        <v>13</v>
      </c>
    </row>
    <row r="3" spans="1:25" x14ac:dyDescent="0.2">
      <c r="A3" s="3">
        <v>10</v>
      </c>
      <c r="B3" s="3">
        <v>13.79</v>
      </c>
      <c r="C3" s="3">
        <v>14.75</v>
      </c>
      <c r="D3" s="6">
        <v>13.75</v>
      </c>
      <c r="E3" s="3">
        <v>475</v>
      </c>
      <c r="F3" s="3">
        <v>54</v>
      </c>
      <c r="G3" s="3">
        <v>51.68</v>
      </c>
      <c r="H3" s="6">
        <v>55.46</v>
      </c>
      <c r="I3" s="3">
        <v>2300</v>
      </c>
      <c r="J3" s="3">
        <v>64.42</v>
      </c>
      <c r="K3" s="3">
        <v>62.57</v>
      </c>
      <c r="L3" s="6">
        <v>63.52</v>
      </c>
      <c r="N3" s="3" t="s">
        <v>14</v>
      </c>
      <c r="O3" s="8">
        <v>1.2400290065264685</v>
      </c>
      <c r="P3" s="8">
        <v>1.263050847457627</v>
      </c>
      <c r="Q3" s="8">
        <v>1.0618181818181818</v>
      </c>
      <c r="R3" s="3" t="s">
        <v>70</v>
      </c>
      <c r="S3" s="8">
        <v>0.98666179426274447</v>
      </c>
      <c r="T3" s="8">
        <v>0.98909090909090913</v>
      </c>
      <c r="U3" s="8">
        <v>1.0183621006243113</v>
      </c>
      <c r="V3" s="3" t="s">
        <v>126</v>
      </c>
      <c r="W3" s="8">
        <v>1.0130434782608695</v>
      </c>
      <c r="X3" s="8">
        <v>1.000972920382682</v>
      </c>
      <c r="Y3" s="8">
        <v>0.98618957940991847</v>
      </c>
    </row>
    <row r="4" spans="1:25" x14ac:dyDescent="0.2">
      <c r="A4" s="3">
        <v>15</v>
      </c>
      <c r="B4" s="3">
        <v>17.100000000000001</v>
      </c>
      <c r="C4" s="3">
        <v>18.63</v>
      </c>
      <c r="D4" s="6">
        <v>14.6</v>
      </c>
      <c r="E4" s="3">
        <v>500</v>
      </c>
      <c r="F4" s="3">
        <v>54.49</v>
      </c>
      <c r="G4" s="3">
        <v>50.75</v>
      </c>
      <c r="H4" s="6">
        <v>54.32</v>
      </c>
      <c r="I4" s="3">
        <v>2350</v>
      </c>
      <c r="J4" s="3">
        <v>65.25</v>
      </c>
      <c r="K4" s="3">
        <v>63.06</v>
      </c>
      <c r="L4" s="6">
        <v>63.14</v>
      </c>
      <c r="N4" s="3" t="s">
        <v>15</v>
      </c>
      <c r="O4" s="8">
        <v>1.2286549707602339</v>
      </c>
      <c r="P4" s="8">
        <v>1.1975308641975309</v>
      </c>
      <c r="Q4" s="8">
        <v>1.2123287671232876</v>
      </c>
      <c r="R4" s="3" t="s">
        <v>71</v>
      </c>
      <c r="S4" s="8">
        <v>1.009074074074074</v>
      </c>
      <c r="T4" s="8">
        <v>0.98200464396284826</v>
      </c>
      <c r="U4" s="8">
        <v>0.97944464478903714</v>
      </c>
      <c r="V4" s="3" t="s">
        <v>127</v>
      </c>
      <c r="W4" s="8">
        <v>0.98743102391171067</v>
      </c>
      <c r="X4" s="8">
        <v>1.0136076462011989</v>
      </c>
      <c r="Y4" s="8">
        <v>1.0108211330362826</v>
      </c>
    </row>
    <row r="5" spans="1:25" x14ac:dyDescent="0.2">
      <c r="A5" s="3">
        <v>20</v>
      </c>
      <c r="B5" s="3">
        <v>21.01</v>
      </c>
      <c r="C5" s="3">
        <v>22.31</v>
      </c>
      <c r="D5" s="6">
        <v>17.7</v>
      </c>
      <c r="E5" s="3">
        <v>525</v>
      </c>
      <c r="F5" s="3">
        <v>55.54</v>
      </c>
      <c r="G5" s="3">
        <v>52.96</v>
      </c>
      <c r="H5" s="6">
        <v>55.75</v>
      </c>
      <c r="I5" s="3">
        <v>2400</v>
      </c>
      <c r="J5" s="3">
        <v>64.44</v>
      </c>
      <c r="K5" s="3">
        <v>63.08</v>
      </c>
      <c r="L5" s="6">
        <v>64.150000000000006</v>
      </c>
      <c r="N5" s="3" t="s">
        <v>16</v>
      </c>
      <c r="O5" s="8">
        <v>1.1475487862922418</v>
      </c>
      <c r="P5" s="8">
        <v>1.1075750784401615</v>
      </c>
      <c r="Q5" s="8">
        <v>1.0858757062146893</v>
      </c>
      <c r="R5" s="3" t="s">
        <v>72</v>
      </c>
      <c r="S5" s="8">
        <v>1.0192695907505964</v>
      </c>
      <c r="T5" s="8">
        <v>1.0435467980295567</v>
      </c>
      <c r="U5" s="8">
        <v>1.0263254786450662</v>
      </c>
      <c r="V5" s="3" t="s">
        <v>128</v>
      </c>
      <c r="W5" s="8">
        <v>1.0128841974542067</v>
      </c>
      <c r="X5" s="8">
        <v>1.0078312290234936</v>
      </c>
      <c r="Y5" s="8">
        <v>0.99401763224181361</v>
      </c>
    </row>
    <row r="6" spans="1:25" x14ac:dyDescent="0.2">
      <c r="A6" s="3">
        <v>25</v>
      </c>
      <c r="B6" s="3">
        <v>24.11</v>
      </c>
      <c r="C6" s="3">
        <v>24.71</v>
      </c>
      <c r="D6" s="6">
        <v>19.22</v>
      </c>
      <c r="E6" s="3">
        <v>550</v>
      </c>
      <c r="F6" s="3">
        <v>54.86</v>
      </c>
      <c r="G6" s="3">
        <v>52.65</v>
      </c>
      <c r="H6" s="6">
        <v>55.47</v>
      </c>
      <c r="I6" s="3">
        <v>2450</v>
      </c>
      <c r="J6" s="3">
        <v>65.290000000000006</v>
      </c>
      <c r="K6" s="3">
        <v>62.37</v>
      </c>
      <c r="L6" s="6">
        <v>63.54</v>
      </c>
      <c r="N6" s="3" t="s">
        <v>17</v>
      </c>
      <c r="O6" s="8">
        <v>1.0817088345085026</v>
      </c>
      <c r="P6" s="8">
        <v>1.0283286118980171</v>
      </c>
      <c r="Q6" s="8">
        <v>1.096774193548387</v>
      </c>
      <c r="R6" s="3" t="s">
        <v>73</v>
      </c>
      <c r="S6" s="8">
        <v>0.98775657184011523</v>
      </c>
      <c r="T6" s="8">
        <v>0.99414652567975825</v>
      </c>
      <c r="U6" s="8">
        <v>0.9949775784753363</v>
      </c>
      <c r="V6" s="3" t="s">
        <v>129</v>
      </c>
      <c r="W6" s="8">
        <v>0.98758620689655174</v>
      </c>
      <c r="X6" s="8">
        <v>1.0003171582619728</v>
      </c>
      <c r="Y6" s="8">
        <v>1.0159961989230282</v>
      </c>
    </row>
    <row r="7" spans="1:25" x14ac:dyDescent="0.2">
      <c r="A7" s="3">
        <v>30</v>
      </c>
      <c r="B7" s="3">
        <v>26.08</v>
      </c>
      <c r="C7" s="3">
        <v>25.41</v>
      </c>
      <c r="D7" s="6">
        <v>21.08</v>
      </c>
      <c r="E7" s="3">
        <v>575</v>
      </c>
      <c r="F7" s="3">
        <v>56.81</v>
      </c>
      <c r="G7" s="3">
        <v>53.24</v>
      </c>
      <c r="H7" s="6">
        <v>55.61</v>
      </c>
      <c r="I7" s="3">
        <v>2500</v>
      </c>
      <c r="J7" s="3">
        <v>65.67</v>
      </c>
      <c r="K7" s="3">
        <v>62.59</v>
      </c>
      <c r="L7" s="6">
        <v>63.3</v>
      </c>
      <c r="N7" s="3" t="s">
        <v>18</v>
      </c>
      <c r="O7" s="8">
        <v>1.1019938650306749</v>
      </c>
      <c r="P7" s="8">
        <v>1.1219992129083038</v>
      </c>
      <c r="Q7" s="8">
        <v>1.1726755218216318</v>
      </c>
      <c r="R7" s="3" t="s">
        <v>74</v>
      </c>
      <c r="S7" s="8">
        <v>1.0355450236966826</v>
      </c>
      <c r="T7" s="8">
        <v>1.0112060778727445</v>
      </c>
      <c r="U7" s="8">
        <v>1.0025238867856499</v>
      </c>
      <c r="V7" s="3" t="s">
        <v>130</v>
      </c>
      <c r="W7" s="8">
        <v>1.0131905648665427</v>
      </c>
      <c r="X7" s="8">
        <v>0.98874445149017121</v>
      </c>
      <c r="Y7" s="8">
        <v>0.99049103663289151</v>
      </c>
    </row>
    <row r="8" spans="1:25" x14ac:dyDescent="0.2">
      <c r="A8" s="3">
        <v>35</v>
      </c>
      <c r="B8" s="3">
        <v>28.74</v>
      </c>
      <c r="C8" s="3">
        <v>28.51</v>
      </c>
      <c r="D8" s="6">
        <v>24.72</v>
      </c>
      <c r="E8" s="3">
        <v>600</v>
      </c>
      <c r="F8" s="3">
        <v>55.99</v>
      </c>
      <c r="G8" s="3">
        <v>54.24</v>
      </c>
      <c r="H8" s="6">
        <v>55.81</v>
      </c>
      <c r="I8" s="3">
        <v>2550</v>
      </c>
      <c r="J8" s="3">
        <v>65.16</v>
      </c>
      <c r="K8" s="3">
        <v>63.45</v>
      </c>
      <c r="L8" s="6">
        <v>63.98</v>
      </c>
      <c r="N8" s="3" t="s">
        <v>19</v>
      </c>
      <c r="O8" s="8">
        <v>1.0518441196938066</v>
      </c>
      <c r="P8" s="8">
        <v>1.036829182742897</v>
      </c>
      <c r="Q8" s="8">
        <v>1.0198220064724919</v>
      </c>
      <c r="R8" s="3" t="s">
        <v>75</v>
      </c>
      <c r="S8" s="8">
        <v>0.98556592149269495</v>
      </c>
      <c r="T8" s="8">
        <v>1.0187828700225394</v>
      </c>
      <c r="U8" s="8">
        <v>1.0035964754540552</v>
      </c>
      <c r="V8" s="3" t="s">
        <v>131</v>
      </c>
      <c r="W8" s="8">
        <v>1.0058201868586307</v>
      </c>
      <c r="X8" s="8">
        <v>1.0035273368606703</v>
      </c>
      <c r="Y8" s="8">
        <v>0.99622285174693104</v>
      </c>
    </row>
    <row r="9" spans="1:25" x14ac:dyDescent="0.2">
      <c r="A9" s="3">
        <v>40</v>
      </c>
      <c r="B9" s="3">
        <v>30.23</v>
      </c>
      <c r="C9" s="3">
        <v>29.56</v>
      </c>
      <c r="D9" s="6">
        <v>25.21</v>
      </c>
      <c r="E9" s="3">
        <v>625</v>
      </c>
      <c r="F9" s="3">
        <v>56.38</v>
      </c>
      <c r="G9" s="3">
        <v>53.47</v>
      </c>
      <c r="H9" s="6">
        <v>56.11</v>
      </c>
      <c r="I9" s="3">
        <v>2600</v>
      </c>
      <c r="J9" s="3">
        <v>65.53</v>
      </c>
      <c r="K9" s="3">
        <v>63.97</v>
      </c>
      <c r="L9" s="6">
        <v>63.97</v>
      </c>
      <c r="N9" s="3" t="s">
        <v>20</v>
      </c>
      <c r="O9" s="8">
        <v>1.0350645054581542</v>
      </c>
      <c r="P9" s="8">
        <v>1.0287550744248986</v>
      </c>
      <c r="Q9" s="8">
        <v>1.0785402618008726</v>
      </c>
      <c r="R9" s="3" t="s">
        <v>76</v>
      </c>
      <c r="S9" s="8">
        <v>1.0069655295588498</v>
      </c>
      <c r="T9" s="8">
        <v>0.9858038348082595</v>
      </c>
      <c r="U9" s="8">
        <v>1.0053753807561367</v>
      </c>
      <c r="V9" s="3" t="s">
        <v>132</v>
      </c>
      <c r="W9" s="8">
        <v>0.99223389675650975</v>
      </c>
      <c r="X9" s="8">
        <v>1.013740214091708</v>
      </c>
      <c r="Y9" s="8">
        <v>1.0107424960505529</v>
      </c>
    </row>
    <row r="10" spans="1:25" x14ac:dyDescent="0.2">
      <c r="A10" s="3">
        <v>45</v>
      </c>
      <c r="B10" s="3">
        <v>31.29</v>
      </c>
      <c r="C10" s="3">
        <v>30.41</v>
      </c>
      <c r="D10" s="6">
        <v>27.19</v>
      </c>
      <c r="E10" s="3">
        <v>650</v>
      </c>
      <c r="F10" s="3">
        <v>56.12</v>
      </c>
      <c r="G10" s="3">
        <v>54.12</v>
      </c>
      <c r="H10" s="6">
        <v>56.27</v>
      </c>
      <c r="I10" s="3">
        <v>2650</v>
      </c>
      <c r="J10" s="3">
        <v>65.64</v>
      </c>
      <c r="K10" s="3">
        <v>63.05</v>
      </c>
      <c r="L10" s="6">
        <v>65.040000000000006</v>
      </c>
      <c r="N10" s="3" t="s">
        <v>21</v>
      </c>
      <c r="O10" s="8">
        <v>1.0329178651326303</v>
      </c>
      <c r="P10" s="8">
        <v>1.0279513317987505</v>
      </c>
      <c r="Q10" s="8">
        <v>1.0687752850312613</v>
      </c>
      <c r="R10" s="3" t="s">
        <v>77</v>
      </c>
      <c r="S10" s="8">
        <v>0.99538843561546642</v>
      </c>
      <c r="T10" s="8">
        <v>1.0121563493547783</v>
      </c>
      <c r="U10" s="8">
        <v>1.0028515416146855</v>
      </c>
      <c r="V10" s="3" t="s">
        <v>133</v>
      </c>
      <c r="W10" s="8">
        <v>1.0056783302639658</v>
      </c>
      <c r="X10" s="8">
        <v>1.0081954294720252</v>
      </c>
      <c r="Y10" s="8">
        <v>0.99984370115661148</v>
      </c>
    </row>
    <row r="11" spans="1:25" x14ac:dyDescent="0.2">
      <c r="A11" s="3">
        <v>50</v>
      </c>
      <c r="B11" s="3">
        <v>32.32</v>
      </c>
      <c r="C11" s="3">
        <v>31.26</v>
      </c>
      <c r="D11" s="6">
        <v>29.06</v>
      </c>
      <c r="E11" s="3">
        <v>675</v>
      </c>
      <c r="F11" s="3">
        <v>56.56</v>
      </c>
      <c r="G11" s="3">
        <v>54.66</v>
      </c>
      <c r="H11" s="6">
        <v>56.27</v>
      </c>
      <c r="I11" s="3">
        <v>2700</v>
      </c>
      <c r="J11" s="3">
        <v>65.83</v>
      </c>
      <c r="K11" s="3">
        <v>64.430000000000007</v>
      </c>
      <c r="L11" s="6">
        <v>64.19</v>
      </c>
      <c r="N11" s="3" t="s">
        <v>22</v>
      </c>
      <c r="O11" s="8">
        <v>1.0560024752475248</v>
      </c>
      <c r="P11" s="8">
        <v>1.0422264875239922</v>
      </c>
      <c r="Q11" s="8">
        <v>1.0622849277357194</v>
      </c>
      <c r="R11" s="3" t="s">
        <v>78</v>
      </c>
      <c r="S11" s="8">
        <v>1.0078403421240201</v>
      </c>
      <c r="T11" s="8">
        <v>1.0099778270509978</v>
      </c>
      <c r="U11" s="8">
        <v>1</v>
      </c>
      <c r="V11" s="3" t="s">
        <v>134</v>
      </c>
      <c r="W11" s="8">
        <v>1.0016786204791699</v>
      </c>
      <c r="X11" s="8">
        <v>0.98561825855869933</v>
      </c>
      <c r="Y11" s="8">
        <v>1.0167265905893388</v>
      </c>
    </row>
    <row r="12" spans="1:25" x14ac:dyDescent="0.2">
      <c r="A12" s="3">
        <v>55</v>
      </c>
      <c r="B12" s="3">
        <v>34.130000000000003</v>
      </c>
      <c r="C12" s="3">
        <v>32.58</v>
      </c>
      <c r="D12" s="6">
        <v>30.87</v>
      </c>
      <c r="E12" s="3">
        <v>700</v>
      </c>
      <c r="F12" s="3">
        <v>57.01</v>
      </c>
      <c r="G12" s="3">
        <v>54.32</v>
      </c>
      <c r="H12" s="6">
        <v>55.7</v>
      </c>
      <c r="I12" s="3">
        <v>2750</v>
      </c>
      <c r="J12" s="3">
        <v>67.150000000000006</v>
      </c>
      <c r="K12" s="3">
        <v>64.39</v>
      </c>
      <c r="L12" s="6">
        <v>64.2</v>
      </c>
      <c r="N12" s="3" t="s">
        <v>23</v>
      </c>
      <c r="O12" s="8">
        <v>1.0489305596249632</v>
      </c>
      <c r="P12" s="8">
        <v>1.0500306936771027</v>
      </c>
      <c r="Q12" s="8">
        <v>1.0181405895691609</v>
      </c>
      <c r="R12" s="3" t="s">
        <v>79</v>
      </c>
      <c r="S12" s="8">
        <v>1.0079561527581329</v>
      </c>
      <c r="T12" s="8">
        <v>0.99377972923527269</v>
      </c>
      <c r="U12" s="8">
        <v>0.98987026834903147</v>
      </c>
      <c r="V12" s="3" t="s">
        <v>135</v>
      </c>
      <c r="W12" s="8">
        <v>1.0028945764777575</v>
      </c>
      <c r="X12" s="8">
        <v>1.0218873909595561</v>
      </c>
      <c r="Y12" s="8">
        <v>0.98693111931119293</v>
      </c>
    </row>
    <row r="13" spans="1:25" x14ac:dyDescent="0.2">
      <c r="A13" s="3">
        <v>60</v>
      </c>
      <c r="B13" s="3">
        <v>35.799999999999997</v>
      </c>
      <c r="C13" s="3">
        <v>34.21</v>
      </c>
      <c r="D13" s="6">
        <v>31.43</v>
      </c>
      <c r="E13" s="3">
        <v>725</v>
      </c>
      <c r="F13" s="3">
        <v>56.77</v>
      </c>
      <c r="G13" s="3">
        <v>55.81</v>
      </c>
      <c r="H13" s="6">
        <v>57.12</v>
      </c>
      <c r="I13" s="3">
        <v>2800</v>
      </c>
      <c r="J13" s="3">
        <v>66.55</v>
      </c>
      <c r="K13" s="3">
        <v>64.430000000000007</v>
      </c>
      <c r="L13" s="6">
        <v>64.95</v>
      </c>
      <c r="N13" s="3" t="s">
        <v>24</v>
      </c>
      <c r="O13" s="8">
        <v>1.0078212290502793</v>
      </c>
      <c r="P13" s="8">
        <v>1.0108155510084771</v>
      </c>
      <c r="Q13" s="8">
        <v>1.0229080496341074</v>
      </c>
      <c r="R13" s="3" t="s">
        <v>80</v>
      </c>
      <c r="S13" s="8">
        <v>0.9957902122434662</v>
      </c>
      <c r="T13" s="8">
        <v>1.0274300441826216</v>
      </c>
      <c r="U13" s="8">
        <v>1.0254937163375224</v>
      </c>
      <c r="V13" s="3" t="s">
        <v>136</v>
      </c>
      <c r="W13" s="8">
        <v>1.0200516481847184</v>
      </c>
      <c r="X13" s="8">
        <v>0.99937917119354325</v>
      </c>
      <c r="Y13" s="8">
        <v>1.0001557875058422</v>
      </c>
    </row>
    <row r="14" spans="1:25" x14ac:dyDescent="0.2">
      <c r="A14" s="3">
        <v>65</v>
      </c>
      <c r="B14" s="3">
        <v>36.08</v>
      </c>
      <c r="C14" s="3">
        <v>34.58</v>
      </c>
      <c r="D14" s="6">
        <v>32.15</v>
      </c>
      <c r="E14" s="3">
        <v>750</v>
      </c>
      <c r="F14" s="3">
        <v>57.34</v>
      </c>
      <c r="G14" s="3">
        <v>55.4</v>
      </c>
      <c r="H14" s="6">
        <v>56.93</v>
      </c>
      <c r="I14" s="3">
        <v>2850</v>
      </c>
      <c r="J14" s="3">
        <v>66.87</v>
      </c>
      <c r="K14" s="3">
        <v>64.11</v>
      </c>
      <c r="L14" s="6">
        <v>64.36</v>
      </c>
      <c r="N14" s="3" t="s">
        <v>25</v>
      </c>
      <c r="O14" s="8">
        <v>1.0238359201773837</v>
      </c>
      <c r="P14" s="8">
        <v>1.0124349334875651</v>
      </c>
      <c r="Q14" s="8">
        <v>1.0799377916018662</v>
      </c>
      <c r="R14" s="3" t="s">
        <v>81</v>
      </c>
      <c r="S14" s="8">
        <v>1.0100405143561741</v>
      </c>
      <c r="T14" s="8">
        <v>0.99265364629994624</v>
      </c>
      <c r="U14" s="8">
        <v>0.99667366946778713</v>
      </c>
      <c r="V14" s="3" t="s">
        <v>137</v>
      </c>
      <c r="W14" s="8">
        <v>0.99106478034251666</v>
      </c>
      <c r="X14" s="8">
        <v>1.0006212144742974</v>
      </c>
      <c r="Y14" s="8">
        <v>1.0116822429906542</v>
      </c>
    </row>
    <row r="15" spans="1:25" x14ac:dyDescent="0.2">
      <c r="A15" s="3">
        <v>70</v>
      </c>
      <c r="B15" s="3">
        <v>36.94</v>
      </c>
      <c r="C15" s="3">
        <v>35.01</v>
      </c>
      <c r="D15" s="6">
        <v>34.72</v>
      </c>
      <c r="E15" s="3">
        <v>775</v>
      </c>
      <c r="F15" s="3">
        <v>57.91</v>
      </c>
      <c r="G15" s="3">
        <v>54.95</v>
      </c>
      <c r="H15" s="6">
        <v>57.28</v>
      </c>
      <c r="I15" s="3">
        <v>2900</v>
      </c>
      <c r="J15" s="3">
        <v>67.69</v>
      </c>
      <c r="K15" s="3">
        <v>64.33</v>
      </c>
      <c r="L15" s="6">
        <v>64.33</v>
      </c>
      <c r="N15" s="3" t="s">
        <v>26</v>
      </c>
      <c r="O15" s="8">
        <v>1.0314022739577695</v>
      </c>
      <c r="P15" s="8">
        <v>1.0194230219937161</v>
      </c>
      <c r="Q15" s="8">
        <v>0.99135944700460843</v>
      </c>
      <c r="R15" s="3" t="s">
        <v>82</v>
      </c>
      <c r="S15" s="8">
        <v>1.0099407045692361</v>
      </c>
      <c r="T15" s="8">
        <v>0.99187725631768964</v>
      </c>
      <c r="U15" s="8">
        <v>1.006147900930968</v>
      </c>
      <c r="V15" s="3" t="s">
        <v>138</v>
      </c>
      <c r="W15" s="8">
        <v>1.0048084147257703</v>
      </c>
      <c r="X15" s="8">
        <v>0.99503336954834698</v>
      </c>
      <c r="Y15" s="8">
        <v>0.99091608929946107</v>
      </c>
    </row>
    <row r="16" spans="1:25" x14ac:dyDescent="0.2">
      <c r="A16" s="3">
        <v>75</v>
      </c>
      <c r="B16" s="3">
        <v>38.1</v>
      </c>
      <c r="C16" s="3">
        <v>35.69</v>
      </c>
      <c r="D16" s="6">
        <v>34.42</v>
      </c>
      <c r="E16" s="3">
        <v>800</v>
      </c>
      <c r="F16" s="3">
        <v>57.38</v>
      </c>
      <c r="G16" s="3">
        <v>55.61</v>
      </c>
      <c r="H16" s="6">
        <v>57.53</v>
      </c>
      <c r="I16" s="3">
        <v>2950</v>
      </c>
      <c r="J16" s="3">
        <v>68.010000000000005</v>
      </c>
      <c r="K16" s="3">
        <v>64.38</v>
      </c>
      <c r="L16" s="6">
        <v>65.209999999999994</v>
      </c>
      <c r="N16" s="3" t="s">
        <v>27</v>
      </c>
      <c r="O16" s="8">
        <v>1.0328083989501313</v>
      </c>
      <c r="P16" s="8">
        <v>1.0086859064163631</v>
      </c>
      <c r="Q16" s="8">
        <v>1.0746658919233003</v>
      </c>
      <c r="R16" s="3" t="s">
        <v>83</v>
      </c>
      <c r="S16" s="8">
        <v>0.99084786738041797</v>
      </c>
      <c r="T16" s="8">
        <v>1.0120109190172883</v>
      </c>
      <c r="U16" s="8">
        <v>1.0043645251396649</v>
      </c>
      <c r="V16" s="3" t="s">
        <v>139</v>
      </c>
      <c r="W16" s="8">
        <v>1.0122625990728278</v>
      </c>
      <c r="X16" s="8">
        <v>1.0034316019341756</v>
      </c>
      <c r="Y16" s="8">
        <v>0.99953387197016774</v>
      </c>
    </row>
    <row r="17" spans="1:25" x14ac:dyDescent="0.2">
      <c r="A17" s="3">
        <v>80</v>
      </c>
      <c r="B17" s="3">
        <v>39.35</v>
      </c>
      <c r="C17" s="3">
        <v>36</v>
      </c>
      <c r="D17" s="6">
        <v>36.99</v>
      </c>
      <c r="E17" s="3">
        <v>825</v>
      </c>
      <c r="F17" s="3">
        <v>57.42</v>
      </c>
      <c r="G17" s="3">
        <v>55.98</v>
      </c>
      <c r="H17" s="6">
        <v>57.81</v>
      </c>
      <c r="I17" s="3">
        <v>3000</v>
      </c>
      <c r="J17" s="3">
        <v>66.86</v>
      </c>
      <c r="K17" s="3">
        <v>64.459999999999994</v>
      </c>
      <c r="L17" s="6">
        <v>65.489999999999995</v>
      </c>
      <c r="N17" s="3" t="s">
        <v>28</v>
      </c>
      <c r="O17" s="8">
        <v>1.0172808132147395</v>
      </c>
      <c r="P17" s="8">
        <v>1.0391666666666666</v>
      </c>
      <c r="Q17" s="8">
        <v>1.0108137334414706</v>
      </c>
      <c r="R17" s="3" t="s">
        <v>84</v>
      </c>
      <c r="S17" s="8">
        <v>1.0006971070059254</v>
      </c>
      <c r="T17" s="8">
        <v>1.0066534795900017</v>
      </c>
      <c r="U17" s="8">
        <v>1.0048670258995307</v>
      </c>
      <c r="V17" s="3" t="s">
        <v>140</v>
      </c>
      <c r="W17" s="8">
        <v>1.0047274338897918</v>
      </c>
      <c r="X17" s="8">
        <v>1.0007772423441628</v>
      </c>
      <c r="Y17" s="8">
        <v>1.0136794652572672</v>
      </c>
    </row>
    <row r="18" spans="1:25" x14ac:dyDescent="0.2">
      <c r="A18" s="3">
        <v>85</v>
      </c>
      <c r="B18" s="3">
        <v>40.03</v>
      </c>
      <c r="C18" s="3">
        <v>37.409999999999997</v>
      </c>
      <c r="D18" s="6">
        <v>37.39</v>
      </c>
      <c r="E18" s="3">
        <v>850</v>
      </c>
      <c r="F18" s="3">
        <v>57.89</v>
      </c>
      <c r="G18" s="3">
        <v>55.81</v>
      </c>
      <c r="H18" s="6">
        <v>58.05</v>
      </c>
      <c r="I18" s="3">
        <v>3050</v>
      </c>
      <c r="J18" s="3">
        <v>66.61</v>
      </c>
      <c r="K18" s="3">
        <v>64.959999999999994</v>
      </c>
      <c r="L18" s="6">
        <v>65.03</v>
      </c>
      <c r="N18" s="3" t="s">
        <v>29</v>
      </c>
      <c r="O18" s="8">
        <v>0.99475393454908811</v>
      </c>
      <c r="P18" s="8">
        <v>1.0136327185244589</v>
      </c>
      <c r="Q18" s="8">
        <v>1.0181866809307301</v>
      </c>
      <c r="R18" s="3" t="s">
        <v>85</v>
      </c>
      <c r="S18" s="8">
        <v>1.0081853012887496</v>
      </c>
      <c r="T18" s="8">
        <v>0.99696320114326553</v>
      </c>
      <c r="U18" s="8">
        <v>1.0041515308770108</v>
      </c>
      <c r="V18" s="3" t="s">
        <v>141</v>
      </c>
      <c r="W18" s="8">
        <v>0.9830907219526539</v>
      </c>
      <c r="X18" s="8">
        <v>1.001242621932277</v>
      </c>
      <c r="Y18" s="8">
        <v>1.0042938199662628</v>
      </c>
    </row>
    <row r="19" spans="1:25" x14ac:dyDescent="0.2">
      <c r="A19" s="3">
        <v>90</v>
      </c>
      <c r="B19" s="3">
        <v>39.82</v>
      </c>
      <c r="C19" s="3">
        <v>37.92</v>
      </c>
      <c r="D19" s="6">
        <v>38.07</v>
      </c>
      <c r="E19" s="3">
        <v>875</v>
      </c>
      <c r="F19" s="3">
        <v>58.15</v>
      </c>
      <c r="G19" s="3">
        <v>54.75</v>
      </c>
      <c r="H19" s="6">
        <v>57.52</v>
      </c>
      <c r="I19" s="3">
        <v>3100</v>
      </c>
      <c r="J19" s="3">
        <v>67.84</v>
      </c>
      <c r="K19" s="3">
        <v>64.12</v>
      </c>
      <c r="L19" s="6">
        <v>66.38</v>
      </c>
      <c r="N19" s="3" t="s">
        <v>30</v>
      </c>
      <c r="O19" s="8">
        <v>1.0308890005022602</v>
      </c>
      <c r="P19" s="8">
        <v>1.0237341772151898</v>
      </c>
      <c r="Q19" s="8">
        <v>1.0394011032308905</v>
      </c>
      <c r="R19" s="3" t="s">
        <v>86</v>
      </c>
      <c r="S19" s="8">
        <v>1.0044912765589911</v>
      </c>
      <c r="T19" s="8">
        <v>0.98100698799498298</v>
      </c>
      <c r="U19" s="8">
        <v>0.99086993970714909</v>
      </c>
      <c r="V19" s="3" t="s">
        <v>142</v>
      </c>
      <c r="W19" s="8">
        <v>0.99626084355369426</v>
      </c>
      <c r="X19" s="8">
        <v>1.0077567483710828</v>
      </c>
      <c r="Y19" s="8">
        <v>0.99297602687433206</v>
      </c>
    </row>
    <row r="20" spans="1:25" x14ac:dyDescent="0.2">
      <c r="A20" s="3">
        <v>95</v>
      </c>
      <c r="B20" s="3">
        <v>41.05</v>
      </c>
      <c r="C20" s="3">
        <v>38.82</v>
      </c>
      <c r="D20" s="6">
        <v>39.57</v>
      </c>
      <c r="E20" s="3">
        <v>900</v>
      </c>
      <c r="F20" s="3">
        <v>57.84</v>
      </c>
      <c r="G20" s="3">
        <v>56.43</v>
      </c>
      <c r="H20" s="6">
        <v>58.22</v>
      </c>
      <c r="I20" s="3">
        <v>3150</v>
      </c>
      <c r="J20" s="3">
        <v>67.59</v>
      </c>
      <c r="K20" s="3">
        <v>65.239999999999995</v>
      </c>
      <c r="L20" s="6">
        <v>64.58</v>
      </c>
      <c r="N20" s="3" t="s">
        <v>31</v>
      </c>
      <c r="O20" s="8">
        <v>0.98026796589524978</v>
      </c>
      <c r="P20" s="8">
        <v>1.0095311695002576</v>
      </c>
      <c r="Q20" s="8">
        <v>0.99848369977255491</v>
      </c>
      <c r="R20" s="3" t="s">
        <v>87</v>
      </c>
      <c r="S20" s="8">
        <v>0.99466895958727441</v>
      </c>
      <c r="T20" s="8">
        <v>1.0306849315068494</v>
      </c>
      <c r="U20" s="8">
        <v>1.0121696801112656</v>
      </c>
      <c r="V20" s="3" t="s">
        <v>143</v>
      </c>
      <c r="W20" s="8">
        <v>1.0184656958414653</v>
      </c>
      <c r="X20" s="8">
        <v>0.98706896551724155</v>
      </c>
      <c r="Y20" s="8">
        <v>1.0207596493925879</v>
      </c>
    </row>
    <row r="21" spans="1:25" x14ac:dyDescent="0.2">
      <c r="A21" s="3">
        <v>100</v>
      </c>
      <c r="B21" s="3">
        <v>40.24</v>
      </c>
      <c r="C21" s="3">
        <v>39.19</v>
      </c>
      <c r="D21" s="6">
        <v>39.51</v>
      </c>
      <c r="E21" s="3">
        <v>925</v>
      </c>
      <c r="F21" s="3">
        <v>58.67</v>
      </c>
      <c r="G21" s="3">
        <v>56.36</v>
      </c>
      <c r="H21" s="6">
        <v>57.49</v>
      </c>
      <c r="I21" s="3">
        <v>3200</v>
      </c>
      <c r="J21" s="3">
        <v>67.53</v>
      </c>
      <c r="K21" s="3">
        <v>65.12</v>
      </c>
      <c r="L21" s="6">
        <v>66.2</v>
      </c>
      <c r="N21" s="3" t="s">
        <v>32</v>
      </c>
      <c r="O21" s="8">
        <v>1.0434890656063618</v>
      </c>
      <c r="P21" s="8">
        <v>1.0204133707578464</v>
      </c>
      <c r="Q21" s="8">
        <v>1.0194887370286005</v>
      </c>
      <c r="R21" s="3" t="s">
        <v>88</v>
      </c>
      <c r="S21" s="8">
        <v>1.0143499308437067</v>
      </c>
      <c r="T21" s="8">
        <v>0.99875952507531451</v>
      </c>
      <c r="U21" s="8">
        <v>0.98746135348677433</v>
      </c>
      <c r="V21" s="3" t="s">
        <v>144</v>
      </c>
      <c r="W21" s="8">
        <v>0.996314858490566</v>
      </c>
      <c r="X21" s="8">
        <v>1.0174672489082968</v>
      </c>
      <c r="Y21" s="8">
        <v>0.97288339861404038</v>
      </c>
    </row>
    <row r="22" spans="1:25" x14ac:dyDescent="0.2">
      <c r="A22" s="3">
        <v>105</v>
      </c>
      <c r="B22" s="3">
        <v>41.99</v>
      </c>
      <c r="C22" s="3">
        <v>39.99</v>
      </c>
      <c r="D22" s="6">
        <v>40.28</v>
      </c>
      <c r="E22" s="3">
        <v>950</v>
      </c>
      <c r="F22" s="3">
        <v>58.41</v>
      </c>
      <c r="G22" s="3">
        <v>57.26</v>
      </c>
      <c r="H22" s="6">
        <v>57.94</v>
      </c>
      <c r="I22" s="3">
        <v>3250</v>
      </c>
      <c r="J22" s="3">
        <v>67.540000000000006</v>
      </c>
      <c r="K22" s="3">
        <v>65.349999999999994</v>
      </c>
      <c r="L22" s="6">
        <v>66.55</v>
      </c>
      <c r="N22" s="3" t="s">
        <v>33</v>
      </c>
      <c r="O22" s="8">
        <v>1.0214336746844486</v>
      </c>
      <c r="P22" s="8">
        <v>1.010752688172043</v>
      </c>
      <c r="Q22" s="8">
        <v>1.0225918570009929</v>
      </c>
      <c r="R22" s="3" t="s">
        <v>89</v>
      </c>
      <c r="S22" s="8">
        <v>0.99556843361172653</v>
      </c>
      <c r="T22" s="8">
        <v>1.0159687721788502</v>
      </c>
      <c r="U22" s="8">
        <v>1.0078274482518699</v>
      </c>
      <c r="V22" s="3" t="s">
        <v>145</v>
      </c>
      <c r="W22" s="8">
        <v>0.99911229471815355</v>
      </c>
      <c r="X22" s="8">
        <v>0.99816063764561636</v>
      </c>
      <c r="Y22" s="8">
        <v>1.025085165685971</v>
      </c>
    </row>
    <row r="23" spans="1:25" x14ac:dyDescent="0.2">
      <c r="A23" s="3">
        <v>110</v>
      </c>
      <c r="B23" s="3">
        <v>42.89</v>
      </c>
      <c r="C23" s="3">
        <v>40.42</v>
      </c>
      <c r="D23" s="6">
        <v>41.19</v>
      </c>
      <c r="E23" s="3">
        <v>975</v>
      </c>
      <c r="F23" s="3">
        <v>60.2</v>
      </c>
      <c r="G23" s="3">
        <v>57.03</v>
      </c>
      <c r="H23" s="6">
        <v>58.54</v>
      </c>
      <c r="I23" s="3">
        <v>3300</v>
      </c>
      <c r="J23" s="3">
        <v>67.84</v>
      </c>
      <c r="K23" s="3">
        <v>66.77</v>
      </c>
      <c r="L23" s="6">
        <v>65.87</v>
      </c>
      <c r="N23" s="3" t="s">
        <v>34</v>
      </c>
      <c r="O23" s="8">
        <v>0.99673583585917458</v>
      </c>
      <c r="P23" s="8">
        <v>1.016575952498763</v>
      </c>
      <c r="Q23" s="8">
        <v>1.0344743869871329</v>
      </c>
      <c r="R23" s="3" t="s">
        <v>90</v>
      </c>
      <c r="S23" s="8">
        <v>1.0306454374250986</v>
      </c>
      <c r="T23" s="8">
        <v>0.9959832343695425</v>
      </c>
      <c r="U23" s="8">
        <v>1.0103555402140145</v>
      </c>
      <c r="V23" s="3" t="s">
        <v>146</v>
      </c>
      <c r="W23" s="8">
        <v>1.0001480823337776</v>
      </c>
      <c r="X23" s="8">
        <v>1.0035319410319408</v>
      </c>
      <c r="Y23" s="8">
        <v>1.005287009063444</v>
      </c>
    </row>
    <row r="24" spans="1:25" x14ac:dyDescent="0.2">
      <c r="A24" s="3">
        <v>115</v>
      </c>
      <c r="B24" s="3">
        <v>42.75</v>
      </c>
      <c r="C24" s="3">
        <v>41.09</v>
      </c>
      <c r="D24" s="6">
        <v>42.61</v>
      </c>
      <c r="E24" s="3">
        <v>1000</v>
      </c>
      <c r="F24" s="3">
        <v>58.28</v>
      </c>
      <c r="G24" s="3">
        <v>57.62</v>
      </c>
      <c r="H24" s="6">
        <v>58.05</v>
      </c>
      <c r="I24" s="3">
        <v>3350</v>
      </c>
      <c r="J24" s="3">
        <v>68.069999999999993</v>
      </c>
      <c r="K24" s="3">
        <v>65.64</v>
      </c>
      <c r="L24" s="6">
        <v>66.16</v>
      </c>
      <c r="N24" s="3" t="s">
        <v>35</v>
      </c>
      <c r="O24" s="8">
        <v>1.0444444444444445</v>
      </c>
      <c r="P24" s="8">
        <v>1.0051107325383304</v>
      </c>
      <c r="Q24" s="8">
        <v>1.0112649612766957</v>
      </c>
      <c r="R24" s="3" t="s">
        <v>91</v>
      </c>
      <c r="S24" s="8">
        <v>0.96810631229235877</v>
      </c>
      <c r="T24" s="8">
        <v>1.0103454322286516</v>
      </c>
      <c r="U24" s="8">
        <v>0.99162965493679534</v>
      </c>
      <c r="V24" s="3" t="s">
        <v>147</v>
      </c>
      <c r="W24" s="8">
        <v>1.0044418122594019</v>
      </c>
      <c r="X24" s="8">
        <v>1.0217291507268553</v>
      </c>
      <c r="Y24" s="8">
        <v>0.98978211870773869</v>
      </c>
    </row>
    <row r="25" spans="1:25" x14ac:dyDescent="0.2">
      <c r="A25" s="3">
        <v>120</v>
      </c>
      <c r="B25" s="3">
        <v>44.65</v>
      </c>
      <c r="C25" s="3">
        <v>41.3</v>
      </c>
      <c r="D25" s="6">
        <v>43.09</v>
      </c>
      <c r="E25" s="3">
        <v>1025</v>
      </c>
      <c r="F25" s="3">
        <v>58.81</v>
      </c>
      <c r="G25" s="3">
        <v>57.21</v>
      </c>
      <c r="H25" s="6">
        <v>58.37</v>
      </c>
      <c r="I25" s="3">
        <v>3400</v>
      </c>
      <c r="J25" s="3">
        <v>69.209999999999994</v>
      </c>
      <c r="K25" s="3">
        <v>65.319999999999993</v>
      </c>
      <c r="L25" s="6">
        <v>65.709999999999994</v>
      </c>
      <c r="N25" s="3" t="s">
        <v>36</v>
      </c>
      <c r="O25" s="8">
        <v>0.97737961926091832</v>
      </c>
      <c r="P25" s="8">
        <v>0.99515738498789352</v>
      </c>
      <c r="Q25" s="8">
        <v>0.99489440705500098</v>
      </c>
      <c r="R25" s="3" t="s">
        <v>92</v>
      </c>
      <c r="S25" s="8">
        <v>1.0090940288263555</v>
      </c>
      <c r="T25" s="8">
        <v>0.99288441513363423</v>
      </c>
      <c r="U25" s="8">
        <v>1.0055124892334195</v>
      </c>
      <c r="V25" s="3" t="s">
        <v>148</v>
      </c>
      <c r="W25" s="8">
        <v>1.0033903301886791</v>
      </c>
      <c r="X25" s="8">
        <v>0.98307623184064707</v>
      </c>
      <c r="Y25" s="8">
        <v>1.0044026112038864</v>
      </c>
    </row>
    <row r="26" spans="1:25" x14ac:dyDescent="0.2">
      <c r="A26" s="3">
        <v>125</v>
      </c>
      <c r="B26" s="3">
        <v>43.64</v>
      </c>
      <c r="C26" s="3">
        <v>41.1</v>
      </c>
      <c r="D26" s="6">
        <v>42.87</v>
      </c>
      <c r="E26" s="3">
        <v>1050</v>
      </c>
      <c r="F26" s="3">
        <v>59.8</v>
      </c>
      <c r="G26" s="3">
        <v>56.88</v>
      </c>
      <c r="H26" s="6">
        <v>58.89</v>
      </c>
      <c r="I26" s="3">
        <v>3450</v>
      </c>
      <c r="J26" s="3">
        <v>68.239999999999995</v>
      </c>
      <c r="K26" s="3">
        <v>64.98</v>
      </c>
      <c r="L26" s="6">
        <v>67.209999999999994</v>
      </c>
      <c r="N26" s="3" t="s">
        <v>37</v>
      </c>
      <c r="O26" s="8">
        <v>0.99770852428964252</v>
      </c>
      <c r="P26" s="8">
        <v>1.0226277372262773</v>
      </c>
      <c r="Q26" s="8">
        <v>0.99906694658269191</v>
      </c>
      <c r="R26" s="3" t="s">
        <v>93</v>
      </c>
      <c r="S26" s="8">
        <v>1.0168338717905117</v>
      </c>
      <c r="T26" s="8">
        <v>0.99423177766124804</v>
      </c>
      <c r="U26" s="8">
        <v>1.0089086859688197</v>
      </c>
      <c r="V26" s="3" t="s">
        <v>149</v>
      </c>
      <c r="W26" s="8">
        <v>1.0167474658439841</v>
      </c>
      <c r="X26" s="8">
        <v>0.99512492382693474</v>
      </c>
      <c r="Y26" s="8">
        <v>0.99319830713422008</v>
      </c>
    </row>
    <row r="27" spans="1:25" x14ac:dyDescent="0.2">
      <c r="A27" s="3">
        <v>130</v>
      </c>
      <c r="B27" s="3">
        <v>43.54</v>
      </c>
      <c r="C27" s="3">
        <v>42.03</v>
      </c>
      <c r="D27" s="6">
        <v>42.83</v>
      </c>
      <c r="E27" s="3">
        <v>1075</v>
      </c>
      <c r="F27" s="3">
        <v>59.59</v>
      </c>
      <c r="G27" s="3">
        <v>56.86</v>
      </c>
      <c r="H27" s="6">
        <v>58.91</v>
      </c>
      <c r="I27" s="3">
        <v>3500</v>
      </c>
      <c r="J27" s="3">
        <v>68.88</v>
      </c>
      <c r="K27" s="3">
        <v>66.180000000000007</v>
      </c>
      <c r="L27" s="6">
        <v>65.849999999999994</v>
      </c>
      <c r="N27" s="3" t="s">
        <v>38</v>
      </c>
      <c r="O27" s="8">
        <v>1.0186035829122646</v>
      </c>
      <c r="P27" s="8">
        <v>0.99833452295979064</v>
      </c>
      <c r="Q27" s="8">
        <v>1.0247490077048798</v>
      </c>
      <c r="R27" s="3" t="s">
        <v>94</v>
      </c>
      <c r="S27" s="8">
        <v>0.99648829431438135</v>
      </c>
      <c r="T27" s="8">
        <v>0.99964838255977495</v>
      </c>
      <c r="U27" s="8">
        <v>1.000339616233656</v>
      </c>
      <c r="V27" s="3" t="s">
        <v>150</v>
      </c>
      <c r="W27" s="8">
        <v>0.98598468429417718</v>
      </c>
      <c r="X27" s="8">
        <v>0.99479485609308038</v>
      </c>
      <c r="Y27" s="8">
        <v>1.0228275757114595</v>
      </c>
    </row>
    <row r="28" spans="1:25" x14ac:dyDescent="0.2">
      <c r="A28" s="3">
        <v>135</v>
      </c>
      <c r="B28" s="3">
        <v>44.35</v>
      </c>
      <c r="C28" s="3">
        <v>41.96</v>
      </c>
      <c r="D28" s="6">
        <v>43.89</v>
      </c>
      <c r="E28" s="3">
        <v>1100</v>
      </c>
      <c r="F28" s="3">
        <v>59.13</v>
      </c>
      <c r="G28" s="3">
        <v>57.01</v>
      </c>
      <c r="H28" s="6">
        <v>59.45</v>
      </c>
      <c r="I28" s="3">
        <v>3550</v>
      </c>
      <c r="J28" s="3">
        <v>68.89</v>
      </c>
      <c r="K28" s="3">
        <v>66.11</v>
      </c>
      <c r="L28" s="6">
        <v>65.48</v>
      </c>
      <c r="N28" s="3" t="s">
        <v>39</v>
      </c>
      <c r="O28" s="8">
        <v>1.0063134160090192</v>
      </c>
      <c r="P28" s="8">
        <v>1.0438512869399428</v>
      </c>
      <c r="Q28" s="8">
        <v>1.0239234449760766</v>
      </c>
      <c r="R28" s="3" t="s">
        <v>95</v>
      </c>
      <c r="S28" s="8">
        <v>0.99228058399060248</v>
      </c>
      <c r="T28" s="8">
        <v>1.0026380583890258</v>
      </c>
      <c r="U28" s="8">
        <v>1.0091665252079445</v>
      </c>
      <c r="V28" s="3" t="s">
        <v>151</v>
      </c>
      <c r="W28" s="8">
        <v>1.0093786635404456</v>
      </c>
      <c r="X28" s="8">
        <v>1.0184672206832872</v>
      </c>
      <c r="Y28" s="8">
        <v>0.97976491593512871</v>
      </c>
    </row>
    <row r="29" spans="1:25" x14ac:dyDescent="0.2">
      <c r="A29" s="3">
        <v>140</v>
      </c>
      <c r="B29" s="3">
        <v>44.63</v>
      </c>
      <c r="C29" s="3">
        <v>43.8</v>
      </c>
      <c r="D29" s="6">
        <v>44.94</v>
      </c>
      <c r="E29" s="3">
        <v>1125</v>
      </c>
      <c r="F29" s="3">
        <v>59.5</v>
      </c>
      <c r="G29" s="3">
        <v>57.44</v>
      </c>
      <c r="H29" s="6">
        <v>59.04</v>
      </c>
      <c r="I29" s="3">
        <v>3600</v>
      </c>
      <c r="J29" s="3">
        <v>69.319999999999993</v>
      </c>
      <c r="K29" s="3">
        <v>66.709999999999994</v>
      </c>
      <c r="L29" s="6">
        <v>65.86</v>
      </c>
      <c r="N29" s="3" t="s">
        <v>40</v>
      </c>
      <c r="O29" s="8">
        <v>1.0235267757114048</v>
      </c>
      <c r="P29" s="8">
        <v>0.97808219178082201</v>
      </c>
      <c r="Q29" s="8">
        <v>0.99844236760124605</v>
      </c>
      <c r="R29" s="3" t="s">
        <v>96</v>
      </c>
      <c r="S29" s="8">
        <v>1.0062573989514629</v>
      </c>
      <c r="T29" s="8">
        <v>1.0075425363971233</v>
      </c>
      <c r="U29" s="8">
        <v>0.99310344827586206</v>
      </c>
      <c r="V29" s="3" t="s">
        <v>152</v>
      </c>
      <c r="W29" s="8">
        <v>1.0001451800232288</v>
      </c>
      <c r="X29" s="8">
        <v>0.99894227863402829</v>
      </c>
      <c r="Y29" s="8">
        <v>0.99438116932422183</v>
      </c>
    </row>
    <row r="30" spans="1:25" x14ac:dyDescent="0.2">
      <c r="A30" s="3">
        <v>145</v>
      </c>
      <c r="B30" s="3">
        <v>45.68</v>
      </c>
      <c r="C30" s="3">
        <v>42.84</v>
      </c>
      <c r="D30" s="6">
        <v>44.87</v>
      </c>
      <c r="E30" s="3">
        <v>1150</v>
      </c>
      <c r="F30" s="3">
        <v>59.07</v>
      </c>
      <c r="G30" s="3">
        <v>57.68</v>
      </c>
      <c r="H30" s="6">
        <v>58.76</v>
      </c>
      <c r="I30" s="3">
        <v>3650</v>
      </c>
      <c r="J30" s="3">
        <v>69.39</v>
      </c>
      <c r="K30" s="3">
        <v>65.41</v>
      </c>
      <c r="L30" s="6">
        <v>66.900000000000006</v>
      </c>
      <c r="N30" s="3" t="s">
        <v>41</v>
      </c>
      <c r="O30" s="8">
        <v>1.0155429071803852</v>
      </c>
      <c r="P30" s="8">
        <v>1.0219421101774042</v>
      </c>
      <c r="Q30" s="8">
        <v>0.99977713394250056</v>
      </c>
      <c r="R30" s="3" t="s">
        <v>97</v>
      </c>
      <c r="S30" s="8">
        <v>0.99277310924369744</v>
      </c>
      <c r="T30" s="8">
        <v>1.0041782729805013</v>
      </c>
      <c r="U30" s="8">
        <v>0.99525745257452569</v>
      </c>
      <c r="V30" s="3" t="s">
        <v>153</v>
      </c>
      <c r="W30" s="8">
        <v>1.0062418348091158</v>
      </c>
      <c r="X30" s="8">
        <v>1.0090757827862653</v>
      </c>
      <c r="Y30" s="8">
        <v>1.0058032987171655</v>
      </c>
    </row>
    <row r="31" spans="1:25" x14ac:dyDescent="0.2">
      <c r="A31" s="3">
        <v>150</v>
      </c>
      <c r="B31" s="3">
        <v>46.39</v>
      </c>
      <c r="C31" s="3">
        <v>43.78</v>
      </c>
      <c r="D31" s="6">
        <v>44.86</v>
      </c>
      <c r="E31" s="3">
        <v>1175</v>
      </c>
      <c r="F31" s="3">
        <v>60.48</v>
      </c>
      <c r="G31" s="3">
        <v>57.81</v>
      </c>
      <c r="H31" s="6">
        <v>59.91</v>
      </c>
      <c r="I31" s="3">
        <v>3700</v>
      </c>
      <c r="J31" s="3">
        <v>68.73</v>
      </c>
      <c r="K31" s="3">
        <v>65.72</v>
      </c>
      <c r="L31" s="6">
        <v>68.27</v>
      </c>
      <c r="N31" s="3" t="s">
        <v>42</v>
      </c>
      <c r="O31" s="8">
        <v>0.982754904074154</v>
      </c>
      <c r="P31" s="8">
        <v>0.99885792599360423</v>
      </c>
      <c r="Q31" s="8">
        <v>1.0363352652697282</v>
      </c>
      <c r="R31" s="3" t="s">
        <v>98</v>
      </c>
      <c r="S31" s="8">
        <v>1.0238699847638395</v>
      </c>
      <c r="T31" s="8">
        <v>1.0022538141470181</v>
      </c>
      <c r="U31" s="8">
        <v>1.019571136827774</v>
      </c>
      <c r="V31" s="3" t="s">
        <v>154</v>
      </c>
      <c r="W31" s="8">
        <v>1.0010098095787652</v>
      </c>
      <c r="X31" s="8">
        <v>0.98051266676660176</v>
      </c>
      <c r="Y31" s="8">
        <v>1.0157910719708474</v>
      </c>
    </row>
    <row r="32" spans="1:25" x14ac:dyDescent="0.2">
      <c r="A32" s="3">
        <v>155</v>
      </c>
      <c r="B32" s="3">
        <v>45.59</v>
      </c>
      <c r="C32" s="3">
        <v>43.73</v>
      </c>
      <c r="D32" s="6">
        <v>46.49</v>
      </c>
      <c r="E32" s="3">
        <v>1200</v>
      </c>
      <c r="F32" s="3">
        <v>60.48</v>
      </c>
      <c r="G32" s="3">
        <v>57.78</v>
      </c>
      <c r="H32" s="6">
        <v>59.23</v>
      </c>
      <c r="I32" s="3">
        <v>3750</v>
      </c>
      <c r="J32" s="3">
        <v>68.400000000000006</v>
      </c>
      <c r="K32" s="3">
        <v>66.069999999999993</v>
      </c>
      <c r="L32" s="6">
        <v>67.63</v>
      </c>
      <c r="N32" s="3" t="s">
        <v>43</v>
      </c>
      <c r="O32" s="8">
        <v>1.0212765957446808</v>
      </c>
      <c r="P32" s="8">
        <v>0.98925222959067005</v>
      </c>
      <c r="Q32" s="8">
        <v>0.9802107980210798</v>
      </c>
      <c r="R32" s="3" t="s">
        <v>99</v>
      </c>
      <c r="S32" s="8">
        <v>1</v>
      </c>
      <c r="T32" s="8">
        <v>0.99948105864037362</v>
      </c>
      <c r="U32" s="8">
        <v>0.98864964112835918</v>
      </c>
      <c r="V32" s="3" t="s">
        <v>155</v>
      </c>
      <c r="W32" s="8">
        <v>0.99048854301772593</v>
      </c>
      <c r="X32" s="8">
        <v>1.0047393364928909</v>
      </c>
      <c r="Y32" s="8">
        <v>1.0204783258594916</v>
      </c>
    </row>
    <row r="33" spans="1:25" x14ac:dyDescent="0.2">
      <c r="A33" s="3">
        <v>160</v>
      </c>
      <c r="B33" s="3">
        <v>46.56</v>
      </c>
      <c r="C33" s="3">
        <v>43.26</v>
      </c>
      <c r="D33" s="6">
        <v>45.57</v>
      </c>
      <c r="E33" s="3">
        <v>1225</v>
      </c>
      <c r="F33" s="3">
        <v>60.35</v>
      </c>
      <c r="G33" s="3">
        <v>57.76</v>
      </c>
      <c r="H33" s="6">
        <v>58.98</v>
      </c>
      <c r="I33" s="3">
        <v>3800</v>
      </c>
      <c r="J33" s="3">
        <v>69.2</v>
      </c>
      <c r="K33" s="3">
        <v>66.650000000000006</v>
      </c>
      <c r="L33" s="6">
        <v>66.819999999999993</v>
      </c>
      <c r="N33" s="3" t="s">
        <v>44</v>
      </c>
      <c r="O33" s="8">
        <v>1.0006443298969072</v>
      </c>
      <c r="P33" s="8">
        <v>1.035598705501618</v>
      </c>
      <c r="Q33" s="8">
        <v>1.0408163265306123</v>
      </c>
      <c r="R33" s="3" t="s">
        <v>100</v>
      </c>
      <c r="S33" s="8">
        <v>0.99785052910052918</v>
      </c>
      <c r="T33" s="8">
        <v>0.99965385946694352</v>
      </c>
      <c r="U33" s="8">
        <v>0.99577916596319438</v>
      </c>
      <c r="V33" s="3" t="s">
        <v>156</v>
      </c>
      <c r="W33" s="8">
        <v>0.99519860323003062</v>
      </c>
      <c r="X33" s="8">
        <v>1.0053256238587949</v>
      </c>
      <c r="Y33" s="8">
        <v>0.99062545774132127</v>
      </c>
    </row>
    <row r="34" spans="1:25" x14ac:dyDescent="0.2">
      <c r="A34" s="3">
        <v>165</v>
      </c>
      <c r="B34" s="3">
        <v>46.59</v>
      </c>
      <c r="C34" s="3">
        <v>44.8</v>
      </c>
      <c r="D34" s="6">
        <v>47.43</v>
      </c>
      <c r="E34" s="3">
        <v>1250</v>
      </c>
      <c r="F34" s="3">
        <v>60.44</v>
      </c>
      <c r="G34" s="3">
        <v>58.77</v>
      </c>
      <c r="H34" s="6">
        <v>60.15</v>
      </c>
      <c r="I34" s="3">
        <v>3850</v>
      </c>
      <c r="J34" s="3">
        <v>69.11</v>
      </c>
      <c r="K34" s="3">
        <v>65.959999999999994</v>
      </c>
      <c r="L34" s="6">
        <v>66.88</v>
      </c>
      <c r="N34" s="3" t="s">
        <v>45</v>
      </c>
      <c r="O34" s="8">
        <v>1.0139514917364241</v>
      </c>
      <c r="P34" s="8">
        <v>0.99241071428571437</v>
      </c>
      <c r="Q34" s="8">
        <v>0.98039215686274506</v>
      </c>
      <c r="R34" s="3" t="s">
        <v>101</v>
      </c>
      <c r="S34" s="8">
        <v>1.0014913007456503</v>
      </c>
      <c r="T34" s="8">
        <v>1.0174861495844876</v>
      </c>
      <c r="U34" s="8">
        <v>1.0198372329603256</v>
      </c>
      <c r="V34" s="3" t="s">
        <v>157</v>
      </c>
      <c r="W34" s="8">
        <v>1.0116959064327484</v>
      </c>
      <c r="X34" s="8">
        <v>1.0087785681852584</v>
      </c>
      <c r="Y34" s="8">
        <v>0.98802306668638173</v>
      </c>
    </row>
    <row r="35" spans="1:25" x14ac:dyDescent="0.2">
      <c r="A35" s="3">
        <v>170</v>
      </c>
      <c r="B35" s="3">
        <v>47.24</v>
      </c>
      <c r="C35" s="3">
        <v>44.46</v>
      </c>
      <c r="D35" s="6">
        <v>46.5</v>
      </c>
      <c r="E35" s="3">
        <v>1275</v>
      </c>
      <c r="F35" s="3">
        <v>60.1</v>
      </c>
      <c r="G35" s="3">
        <v>58.8</v>
      </c>
      <c r="H35" s="6">
        <v>59.49</v>
      </c>
      <c r="I35" s="3">
        <v>3900</v>
      </c>
      <c r="J35" s="3">
        <v>69.28</v>
      </c>
      <c r="K35" s="3">
        <v>66.64</v>
      </c>
      <c r="L35" s="6">
        <v>66.86</v>
      </c>
      <c r="N35" s="3" t="s">
        <v>46</v>
      </c>
      <c r="O35" s="8">
        <v>0.9976714648602879</v>
      </c>
      <c r="P35" s="8">
        <v>0.98897885739990998</v>
      </c>
      <c r="Q35" s="8">
        <v>1.0202150537634409</v>
      </c>
      <c r="R35" s="3" t="s">
        <v>102</v>
      </c>
      <c r="S35" s="8">
        <v>0.99437458636664466</v>
      </c>
      <c r="T35" s="8">
        <v>1.0005104645227156</v>
      </c>
      <c r="U35" s="8">
        <v>0.98902743142144645</v>
      </c>
      <c r="V35" s="3" t="s">
        <v>158</v>
      </c>
      <c r="W35" s="8">
        <v>0.99869942196531791</v>
      </c>
      <c r="X35" s="8">
        <v>0.98964741185296301</v>
      </c>
      <c r="Y35" s="8">
        <v>1.0008979347500748</v>
      </c>
    </row>
    <row r="36" spans="1:25" x14ac:dyDescent="0.2">
      <c r="A36" s="3">
        <v>175</v>
      </c>
      <c r="B36" s="3">
        <v>47.13</v>
      </c>
      <c r="C36" s="3">
        <v>43.97</v>
      </c>
      <c r="D36" s="6">
        <v>47.44</v>
      </c>
      <c r="E36" s="3">
        <v>1300</v>
      </c>
      <c r="F36" s="3">
        <v>60.62</v>
      </c>
      <c r="G36" s="3">
        <v>58.71</v>
      </c>
      <c r="H36" s="6">
        <v>59.73</v>
      </c>
      <c r="I36" s="3">
        <v>3950</v>
      </c>
      <c r="J36" s="3">
        <v>69.14</v>
      </c>
      <c r="K36" s="3">
        <v>66.67</v>
      </c>
      <c r="L36" s="6">
        <v>67.52</v>
      </c>
      <c r="N36" s="3" t="s">
        <v>47</v>
      </c>
      <c r="O36" s="8">
        <v>1.0021217907914279</v>
      </c>
      <c r="P36" s="8">
        <v>1.0416192858767341</v>
      </c>
      <c r="Q36" s="8">
        <v>0.99494097807757176</v>
      </c>
      <c r="R36" s="3" t="s">
        <v>103</v>
      </c>
      <c r="S36" s="8">
        <v>1.0086522462562395</v>
      </c>
      <c r="T36" s="8">
        <v>0.99846938775510208</v>
      </c>
      <c r="U36" s="8">
        <v>1.0040342914775591</v>
      </c>
      <c r="V36" s="3" t="s">
        <v>159</v>
      </c>
      <c r="W36" s="8">
        <v>1.0024598466213284</v>
      </c>
      <c r="X36" s="8">
        <v>1.0103092783505156</v>
      </c>
      <c r="Y36" s="8">
        <v>0.99970095693779915</v>
      </c>
    </row>
    <row r="37" spans="1:25" x14ac:dyDescent="0.2">
      <c r="A37" s="3">
        <v>180</v>
      </c>
      <c r="B37" s="3">
        <v>47.23</v>
      </c>
      <c r="C37" s="3">
        <v>45.8</v>
      </c>
      <c r="D37" s="6">
        <v>47.2</v>
      </c>
      <c r="E37" s="3">
        <v>1325</v>
      </c>
      <c r="F37" s="3">
        <v>60.49</v>
      </c>
      <c r="G37" s="3">
        <v>58.57</v>
      </c>
      <c r="H37" s="6">
        <v>60.59</v>
      </c>
      <c r="I37" s="3">
        <v>4000</v>
      </c>
      <c r="J37" s="3">
        <v>69.53</v>
      </c>
      <c r="K37" s="3">
        <v>66.72</v>
      </c>
      <c r="L37" s="6">
        <v>67.08</v>
      </c>
      <c r="N37" s="3" t="s">
        <v>48</v>
      </c>
      <c r="O37" s="8">
        <v>1.0074105441456702</v>
      </c>
      <c r="P37" s="8">
        <v>1.0010917030567688</v>
      </c>
      <c r="Q37" s="8">
        <v>1.0050847457627117</v>
      </c>
      <c r="R37" s="3" t="s">
        <v>104</v>
      </c>
      <c r="S37" s="8">
        <v>0.99785549323655565</v>
      </c>
      <c r="T37" s="8">
        <v>0.997615397717595</v>
      </c>
      <c r="U37" s="8">
        <v>1.0143981248953626</v>
      </c>
      <c r="V37" s="3" t="s">
        <v>160</v>
      </c>
      <c r="W37" s="8">
        <v>0.99797921478060048</v>
      </c>
      <c r="X37" s="8">
        <v>1.0004501800720289</v>
      </c>
      <c r="Y37" s="8">
        <v>1.0098713730182471</v>
      </c>
    </row>
    <row r="38" spans="1:25" x14ac:dyDescent="0.2">
      <c r="A38" s="3">
        <v>185</v>
      </c>
      <c r="B38" s="3">
        <v>47.58</v>
      </c>
      <c r="C38" s="3">
        <v>45.85</v>
      </c>
      <c r="D38" s="6">
        <v>47.44</v>
      </c>
      <c r="E38" s="3">
        <v>1350</v>
      </c>
      <c r="F38" s="3">
        <v>60.91</v>
      </c>
      <c r="G38" s="3">
        <v>58.14</v>
      </c>
      <c r="H38" s="6">
        <v>60.54</v>
      </c>
      <c r="I38" s="3">
        <v>4050</v>
      </c>
      <c r="J38" s="3">
        <v>69.959999999999994</v>
      </c>
      <c r="K38" s="3">
        <v>67.61</v>
      </c>
      <c r="L38" s="6">
        <v>67.67</v>
      </c>
      <c r="N38" s="3" t="s">
        <v>49</v>
      </c>
      <c r="O38" s="8">
        <v>1.0195460277427491</v>
      </c>
      <c r="P38" s="8">
        <v>0.99541984732824429</v>
      </c>
      <c r="Q38" s="8">
        <v>1.0208684654300169</v>
      </c>
      <c r="R38" s="3" t="s">
        <v>105</v>
      </c>
      <c r="S38" s="8">
        <v>1.0069432964126301</v>
      </c>
      <c r="T38" s="8">
        <v>0.99265835752091514</v>
      </c>
      <c r="U38" s="8">
        <v>0.99917478131704895</v>
      </c>
      <c r="V38" s="3" t="s">
        <v>161</v>
      </c>
      <c r="W38" s="8">
        <v>1.0056407289557421</v>
      </c>
      <c r="X38" s="8">
        <v>1.0007499625018748</v>
      </c>
      <c r="Y38" s="8">
        <v>0.99348341232227488</v>
      </c>
    </row>
    <row r="39" spans="1:25" x14ac:dyDescent="0.2">
      <c r="A39" s="3">
        <v>190</v>
      </c>
      <c r="B39" s="3">
        <v>48.51</v>
      </c>
      <c r="C39" s="3">
        <v>45.64</v>
      </c>
      <c r="D39" s="6">
        <v>48.43</v>
      </c>
      <c r="E39" s="3">
        <v>1375</v>
      </c>
      <c r="F39" s="3">
        <v>60.82</v>
      </c>
      <c r="G39" s="3">
        <v>58.07</v>
      </c>
      <c r="H39" s="6">
        <v>60.4</v>
      </c>
      <c r="I39" s="3">
        <v>4100</v>
      </c>
      <c r="J39" s="3">
        <v>70.510000000000005</v>
      </c>
      <c r="K39" s="3">
        <v>67.33</v>
      </c>
      <c r="L39" s="6">
        <v>68.16</v>
      </c>
      <c r="N39" s="3" t="s">
        <v>50</v>
      </c>
      <c r="O39" s="8">
        <v>0.98928056070913217</v>
      </c>
      <c r="P39" s="8">
        <v>0.99605609114811566</v>
      </c>
      <c r="Q39" s="8">
        <v>1.0161057195952923</v>
      </c>
      <c r="R39" s="3" t="s">
        <v>106</v>
      </c>
      <c r="S39" s="8">
        <v>0.99852241011328191</v>
      </c>
      <c r="T39" s="8">
        <v>0.99879600963192294</v>
      </c>
      <c r="U39" s="8">
        <v>0.99768747935249424</v>
      </c>
      <c r="V39" s="3" t="s">
        <v>162</v>
      </c>
      <c r="W39" s="8">
        <v>1.0061843808428015</v>
      </c>
      <c r="X39" s="8">
        <v>1.0133393285371703</v>
      </c>
      <c r="Y39" s="8">
        <v>1.0087954680977937</v>
      </c>
    </row>
    <row r="40" spans="1:25" x14ac:dyDescent="0.2">
      <c r="A40" s="3">
        <v>195</v>
      </c>
      <c r="B40" s="3">
        <v>47.99</v>
      </c>
      <c r="C40" s="3">
        <v>45.46</v>
      </c>
      <c r="D40" s="6">
        <v>49.21</v>
      </c>
      <c r="E40" s="3">
        <v>1400</v>
      </c>
      <c r="F40" s="3">
        <v>60.77</v>
      </c>
      <c r="G40" s="3">
        <v>58.81</v>
      </c>
      <c r="H40" s="6">
        <v>60.53</v>
      </c>
      <c r="I40" s="3">
        <v>4150</v>
      </c>
      <c r="J40" s="3">
        <v>70.67</v>
      </c>
      <c r="K40" s="3">
        <v>67.48</v>
      </c>
      <c r="L40" s="6">
        <v>68.16</v>
      </c>
      <c r="N40" s="3" t="s">
        <v>51</v>
      </c>
      <c r="O40" s="8">
        <v>0.98228797666180456</v>
      </c>
      <c r="P40" s="8">
        <v>1.01847778266608</v>
      </c>
      <c r="Q40" s="8">
        <v>0.98150782361308675</v>
      </c>
      <c r="R40" s="3" t="s">
        <v>107</v>
      </c>
      <c r="S40" s="8">
        <v>0.99917790200591916</v>
      </c>
      <c r="T40" s="8">
        <v>1.0127432409161357</v>
      </c>
      <c r="U40" s="8">
        <v>1.0021523178807947</v>
      </c>
      <c r="V40" s="3" t="s">
        <v>163</v>
      </c>
      <c r="W40" s="8">
        <v>1.007861635220126</v>
      </c>
      <c r="X40" s="8">
        <v>0.99585860079869837</v>
      </c>
      <c r="Y40" s="8">
        <v>1.0072410226097235</v>
      </c>
    </row>
    <row r="41" spans="1:25" x14ac:dyDescent="0.2">
      <c r="A41" s="3">
        <v>200</v>
      </c>
      <c r="B41" s="3">
        <v>47.14</v>
      </c>
      <c r="C41" s="3">
        <v>46.3</v>
      </c>
      <c r="D41" s="6">
        <v>48.3</v>
      </c>
      <c r="E41" s="3">
        <v>1425</v>
      </c>
      <c r="F41" s="3">
        <v>61.01</v>
      </c>
      <c r="G41" s="3">
        <v>59.38</v>
      </c>
      <c r="H41" s="6">
        <v>60.44</v>
      </c>
      <c r="I41" s="3">
        <v>4200</v>
      </c>
      <c r="J41" s="3">
        <v>69.92</v>
      </c>
      <c r="K41" s="3">
        <v>67.069999999999993</v>
      </c>
      <c r="L41" s="6">
        <v>68.540000000000006</v>
      </c>
      <c r="N41" s="3" t="s">
        <v>52</v>
      </c>
      <c r="O41" s="8">
        <v>1.0318201103097158</v>
      </c>
      <c r="P41" s="8">
        <v>0.99956803455723553</v>
      </c>
      <c r="Q41" s="8">
        <v>1.0242236024844722</v>
      </c>
      <c r="R41" s="3" t="s">
        <v>108</v>
      </c>
      <c r="S41" s="8">
        <v>1.0039493170972518</v>
      </c>
      <c r="T41" s="8">
        <v>1.0096922292127188</v>
      </c>
      <c r="U41" s="8">
        <v>0.99851313398314878</v>
      </c>
      <c r="V41" s="3" t="s">
        <v>164</v>
      </c>
      <c r="W41" s="8">
        <v>1.0022691816763578</v>
      </c>
      <c r="X41" s="8">
        <v>1.0022278330610428</v>
      </c>
      <c r="Y41" s="8">
        <v>1</v>
      </c>
    </row>
    <row r="42" spans="1:25" x14ac:dyDescent="0.2">
      <c r="A42" s="3">
        <v>205</v>
      </c>
      <c r="B42" s="3">
        <v>48.64</v>
      </c>
      <c r="C42" s="3">
        <v>46.28</v>
      </c>
      <c r="D42" s="6">
        <v>49.47</v>
      </c>
      <c r="E42" s="3">
        <v>1450</v>
      </c>
      <c r="F42" s="3">
        <v>61.56</v>
      </c>
      <c r="G42" s="3">
        <v>60.18</v>
      </c>
      <c r="H42" s="6">
        <v>60.12</v>
      </c>
      <c r="I42" s="3">
        <v>4250</v>
      </c>
      <c r="J42" s="3">
        <v>70.67</v>
      </c>
      <c r="K42" s="3">
        <v>67.8</v>
      </c>
      <c r="L42" s="6">
        <v>67.510000000000005</v>
      </c>
      <c r="N42" s="3" t="s">
        <v>53</v>
      </c>
      <c r="O42" s="8">
        <v>1.0028782894736843</v>
      </c>
      <c r="P42" s="8">
        <v>0.99222126188418325</v>
      </c>
      <c r="Q42" s="8">
        <v>0.95876288659793818</v>
      </c>
      <c r="R42" s="3" t="s">
        <v>109</v>
      </c>
      <c r="S42" s="8">
        <v>1.0090149155876087</v>
      </c>
      <c r="T42" s="8">
        <v>1.013472549680027</v>
      </c>
      <c r="U42" s="8">
        <v>0.99470549305095968</v>
      </c>
      <c r="V42" s="3" t="s">
        <v>165</v>
      </c>
      <c r="W42" s="8">
        <v>0.98938729305221451</v>
      </c>
      <c r="X42" s="8">
        <v>0.99392412566686406</v>
      </c>
      <c r="Y42" s="8">
        <v>1.0055751173708922</v>
      </c>
    </row>
    <row r="43" spans="1:25" x14ac:dyDescent="0.2">
      <c r="A43" s="3">
        <v>210</v>
      </c>
      <c r="B43" s="3">
        <v>48.78</v>
      </c>
      <c r="C43" s="3">
        <v>45.92</v>
      </c>
      <c r="D43" s="6">
        <v>47.43</v>
      </c>
      <c r="E43" s="3">
        <v>1475</v>
      </c>
      <c r="F43" s="3">
        <v>61.39</v>
      </c>
      <c r="G43" s="3">
        <v>59.43</v>
      </c>
      <c r="H43" s="6">
        <v>59.94</v>
      </c>
      <c r="I43" s="3">
        <v>4300</v>
      </c>
      <c r="J43" s="3">
        <v>70.319999999999993</v>
      </c>
      <c r="K43" s="3">
        <v>66.92</v>
      </c>
      <c r="L43" s="6">
        <v>67.61</v>
      </c>
      <c r="N43" s="3" t="s">
        <v>54</v>
      </c>
      <c r="O43" s="8">
        <v>1.0002050020500204</v>
      </c>
      <c r="P43" s="8">
        <v>1.0167682926829267</v>
      </c>
      <c r="Q43" s="8">
        <v>1.0419565675732658</v>
      </c>
      <c r="R43" s="3" t="s">
        <v>110</v>
      </c>
      <c r="S43" s="8">
        <v>0.99723846653671211</v>
      </c>
      <c r="T43" s="8">
        <v>0.98753738783649048</v>
      </c>
      <c r="U43" s="8">
        <v>0.99700598802395213</v>
      </c>
      <c r="V43" s="3" t="s">
        <v>166</v>
      </c>
      <c r="W43" s="8">
        <v>1.0107265446224256</v>
      </c>
      <c r="X43" s="8">
        <v>1.0108841508871329</v>
      </c>
      <c r="Y43" s="8">
        <v>0.98497227896119055</v>
      </c>
    </row>
    <row r="44" spans="1:25" x14ac:dyDescent="0.2">
      <c r="A44" s="3">
        <v>215</v>
      </c>
      <c r="B44" s="3">
        <v>48.79</v>
      </c>
      <c r="C44" s="3">
        <v>46.69</v>
      </c>
      <c r="D44" s="6">
        <v>49.42</v>
      </c>
      <c r="E44" s="3">
        <v>1500</v>
      </c>
      <c r="F44" s="3">
        <v>62.47</v>
      </c>
      <c r="G44" s="3">
        <v>59.47</v>
      </c>
      <c r="H44" s="6">
        <v>60.8</v>
      </c>
      <c r="I44" s="3">
        <v>4350</v>
      </c>
      <c r="J44" s="3">
        <v>70.31</v>
      </c>
      <c r="K44" s="3">
        <v>67.23</v>
      </c>
      <c r="L44" s="6">
        <v>67.87</v>
      </c>
      <c r="N44" s="3" t="s">
        <v>55</v>
      </c>
      <c r="O44" s="8">
        <v>1.0159868825579013</v>
      </c>
      <c r="P44" s="8">
        <v>1.0098522167487685</v>
      </c>
      <c r="Q44" s="8">
        <v>1.0066774585188183</v>
      </c>
      <c r="R44" s="3" t="s">
        <v>111</v>
      </c>
      <c r="S44" s="8">
        <v>1.0175924417657598</v>
      </c>
      <c r="T44" s="8">
        <v>1.0006730607437322</v>
      </c>
      <c r="U44" s="8">
        <v>1.0143476810143477</v>
      </c>
      <c r="V44" s="3" t="s">
        <v>167</v>
      </c>
      <c r="W44" s="8">
        <v>0.99504740342436671</v>
      </c>
      <c r="X44" s="8">
        <v>0.98702064896755171</v>
      </c>
      <c r="Y44" s="8">
        <v>1.001481262035254</v>
      </c>
    </row>
    <row r="45" spans="1:25" x14ac:dyDescent="0.2">
      <c r="A45" s="3">
        <v>220</v>
      </c>
      <c r="B45" s="3">
        <v>49.57</v>
      </c>
      <c r="C45" s="3">
        <v>47.15</v>
      </c>
      <c r="D45" s="6">
        <v>49.75</v>
      </c>
      <c r="E45" s="3">
        <v>1550</v>
      </c>
      <c r="F45" s="3">
        <v>61.18</v>
      </c>
      <c r="G45" s="3">
        <v>60.19</v>
      </c>
      <c r="H45" s="6">
        <v>61.11</v>
      </c>
      <c r="I45" s="3">
        <v>4400</v>
      </c>
      <c r="J45" s="3">
        <v>71.02</v>
      </c>
      <c r="K45" s="3">
        <v>68.400000000000006</v>
      </c>
      <c r="L45" s="6">
        <v>67.28</v>
      </c>
      <c r="N45" s="3" t="s">
        <v>56</v>
      </c>
      <c r="O45" s="8">
        <v>0.99596530159370578</v>
      </c>
      <c r="P45" s="8">
        <v>0.98854718981972434</v>
      </c>
      <c r="Q45" s="8">
        <v>1.0002010050251255</v>
      </c>
      <c r="R45" s="3" t="s">
        <v>112</v>
      </c>
      <c r="S45" s="8">
        <v>0.97935008804226031</v>
      </c>
      <c r="T45" s="8">
        <v>1.0121069446779889</v>
      </c>
      <c r="U45" s="8">
        <v>1.0050986842105263</v>
      </c>
      <c r="V45" s="3" t="s">
        <v>168</v>
      </c>
      <c r="W45" s="8">
        <v>0.99985779294653032</v>
      </c>
      <c r="X45" s="8">
        <v>1.0046323968918112</v>
      </c>
      <c r="Y45" s="8">
        <v>1.0038455849726373</v>
      </c>
    </row>
    <row r="46" spans="1:25" x14ac:dyDescent="0.2">
      <c r="A46" s="3">
        <v>225</v>
      </c>
      <c r="B46" s="3">
        <v>49.37</v>
      </c>
      <c r="C46" s="3">
        <v>46.61</v>
      </c>
      <c r="D46" s="6">
        <v>49.76</v>
      </c>
      <c r="E46" s="3">
        <v>1600</v>
      </c>
      <c r="F46" s="3">
        <v>63.24</v>
      </c>
      <c r="G46" s="3">
        <v>59.5</v>
      </c>
      <c r="H46" s="6">
        <v>60.62</v>
      </c>
      <c r="I46" s="3">
        <v>4450</v>
      </c>
      <c r="J46" s="3">
        <v>70.150000000000006</v>
      </c>
      <c r="K46" s="3">
        <v>68.19</v>
      </c>
      <c r="L46" s="6">
        <v>68.150000000000006</v>
      </c>
      <c r="N46" s="3" t="s">
        <v>57</v>
      </c>
      <c r="O46" s="8">
        <v>0.98258051448247929</v>
      </c>
      <c r="P46" s="8">
        <v>1.0141600514910964</v>
      </c>
      <c r="Q46" s="8">
        <v>0.99778938906752412</v>
      </c>
      <c r="R46" s="3" t="s">
        <v>113</v>
      </c>
      <c r="S46" s="8">
        <v>1.0336711343576332</v>
      </c>
      <c r="T46" s="8">
        <v>0.98853630171124773</v>
      </c>
      <c r="U46" s="8">
        <v>0.99198167239404345</v>
      </c>
      <c r="V46" s="3" t="s">
        <v>169</v>
      </c>
      <c r="W46" s="8">
        <v>1.0100981368226425</v>
      </c>
      <c r="X46" s="8">
        <v>1.0174029451137885</v>
      </c>
      <c r="Y46" s="8">
        <v>0.99130691026963302</v>
      </c>
    </row>
    <row r="47" spans="1:25" x14ac:dyDescent="0.2">
      <c r="A47" s="3">
        <v>230</v>
      </c>
      <c r="B47" s="3">
        <v>48.51</v>
      </c>
      <c r="C47" s="3">
        <v>47.27</v>
      </c>
      <c r="D47" s="6">
        <v>49.65</v>
      </c>
      <c r="E47" s="3">
        <v>1650</v>
      </c>
      <c r="F47" s="3">
        <v>62.96</v>
      </c>
      <c r="G47" s="3">
        <v>60.5</v>
      </c>
      <c r="H47" s="6">
        <v>62.33</v>
      </c>
      <c r="I47" s="3">
        <v>4500</v>
      </c>
      <c r="J47" s="3">
        <v>70.69</v>
      </c>
      <c r="K47" s="3">
        <v>67.650000000000006</v>
      </c>
      <c r="L47" s="6">
        <v>69.02</v>
      </c>
      <c r="N47" s="3" t="s">
        <v>58</v>
      </c>
      <c r="O47" s="8">
        <v>1.0333951762523192</v>
      </c>
      <c r="P47" s="8">
        <v>0.99513433467315415</v>
      </c>
      <c r="Q47" s="8">
        <v>0.99456193353474331</v>
      </c>
      <c r="R47" s="3" t="s">
        <v>114</v>
      </c>
      <c r="S47" s="8">
        <v>0.99557242251739408</v>
      </c>
      <c r="T47" s="8">
        <v>1.0168067226890756</v>
      </c>
      <c r="U47" s="8">
        <v>1.0282085120422304</v>
      </c>
      <c r="V47" s="3" t="s">
        <v>170</v>
      </c>
      <c r="W47" s="8">
        <v>0.98774992959729668</v>
      </c>
      <c r="X47" s="8">
        <v>0.99692982456140344</v>
      </c>
      <c r="Y47" s="8">
        <v>1.0129310344827587</v>
      </c>
    </row>
    <row r="48" spans="1:25" x14ac:dyDescent="0.2">
      <c r="A48" s="3">
        <v>235</v>
      </c>
      <c r="B48" s="3">
        <v>50.13</v>
      </c>
      <c r="C48" s="3">
        <v>47.04</v>
      </c>
      <c r="D48" s="6">
        <v>49.38</v>
      </c>
      <c r="E48" s="3">
        <v>1700</v>
      </c>
      <c r="F48" s="3">
        <v>63.2</v>
      </c>
      <c r="G48" s="3">
        <v>60.44</v>
      </c>
      <c r="H48" s="6">
        <v>61.78</v>
      </c>
      <c r="I48" s="3">
        <v>4550</v>
      </c>
      <c r="J48" s="3">
        <v>71.17</v>
      </c>
      <c r="K48" s="3">
        <v>68.17</v>
      </c>
      <c r="L48" s="6">
        <v>68.52</v>
      </c>
      <c r="N48" s="3" t="s">
        <v>59</v>
      </c>
      <c r="O48" s="8">
        <v>0.98763215639337709</v>
      </c>
      <c r="P48" s="8">
        <v>1.0119047619047619</v>
      </c>
      <c r="Q48" s="8">
        <v>1.0155933576346698</v>
      </c>
      <c r="R48" s="3" t="s">
        <v>115</v>
      </c>
      <c r="S48" s="8">
        <v>1.0038119440914868</v>
      </c>
      <c r="T48" s="8">
        <v>0.99900826446280988</v>
      </c>
      <c r="U48" s="8">
        <v>0.99117599871650897</v>
      </c>
      <c r="V48" s="3" t="s">
        <v>171</v>
      </c>
      <c r="W48" s="8">
        <v>1.0076977904490376</v>
      </c>
      <c r="X48" s="8">
        <v>0.99208095028596577</v>
      </c>
      <c r="Y48" s="8">
        <v>1.0127659574468084</v>
      </c>
    </row>
    <row r="49" spans="1:25" x14ac:dyDescent="0.2">
      <c r="A49" s="3">
        <v>240</v>
      </c>
      <c r="B49" s="3">
        <v>49.51</v>
      </c>
      <c r="C49" s="3">
        <v>47.6</v>
      </c>
      <c r="D49" s="6">
        <v>50.15</v>
      </c>
      <c r="E49" s="3">
        <v>1750</v>
      </c>
      <c r="F49" s="3">
        <v>62.93</v>
      </c>
      <c r="G49" s="3">
        <v>60.98</v>
      </c>
      <c r="H49" s="6">
        <v>62.08</v>
      </c>
      <c r="I49" s="3">
        <v>4600</v>
      </c>
      <c r="J49" s="3">
        <v>70.84</v>
      </c>
      <c r="K49" s="3">
        <v>68.36</v>
      </c>
      <c r="L49" s="6">
        <v>67.790000000000006</v>
      </c>
      <c r="N49" s="3" t="s">
        <v>60</v>
      </c>
      <c r="O49" s="8">
        <v>1.0149464754595032</v>
      </c>
      <c r="P49" s="8">
        <v>0.99705882352941178</v>
      </c>
      <c r="Q49" s="8">
        <v>0.99940179461615153</v>
      </c>
      <c r="R49" s="3" t="s">
        <v>116</v>
      </c>
      <c r="S49" s="8">
        <v>0.9957278481012658</v>
      </c>
      <c r="T49" s="8">
        <v>1.0089344804765057</v>
      </c>
      <c r="U49" s="8">
        <v>1.0048559404337973</v>
      </c>
      <c r="V49" s="3" t="s">
        <v>172</v>
      </c>
      <c r="W49" s="8">
        <v>1.0067902107794597</v>
      </c>
      <c r="X49" s="8">
        <v>1.0076866223207686</v>
      </c>
      <c r="Y49" s="8">
        <v>0.99275572297884673</v>
      </c>
    </row>
    <row r="50" spans="1:25" x14ac:dyDescent="0.2">
      <c r="A50" s="3">
        <v>245</v>
      </c>
      <c r="B50" s="3">
        <v>50.25</v>
      </c>
      <c r="C50" s="3">
        <v>47.46</v>
      </c>
      <c r="D50" s="6">
        <v>50.12</v>
      </c>
      <c r="E50" s="3">
        <v>1800</v>
      </c>
      <c r="F50" s="3">
        <v>62.62</v>
      </c>
      <c r="G50" s="3">
        <v>60.79</v>
      </c>
      <c r="H50" s="6">
        <v>61.62</v>
      </c>
      <c r="I50" s="3">
        <v>4650</v>
      </c>
      <c r="J50" s="3">
        <v>71.17</v>
      </c>
      <c r="K50" s="3">
        <v>68.28</v>
      </c>
      <c r="L50" s="6">
        <v>68.239999999999995</v>
      </c>
      <c r="N50" s="3" t="s">
        <v>61</v>
      </c>
      <c r="O50" s="8">
        <v>0.99243781094527361</v>
      </c>
      <c r="P50" s="8">
        <v>1.0058997050147493</v>
      </c>
      <c r="Q50" s="8">
        <v>1.0079808459696729</v>
      </c>
      <c r="R50" s="3" t="s">
        <v>117</v>
      </c>
      <c r="S50" s="8">
        <v>0.99507389162561577</v>
      </c>
      <c r="T50" s="8">
        <v>0.99688422433584789</v>
      </c>
      <c r="U50" s="8">
        <v>0.99259020618556704</v>
      </c>
      <c r="V50" s="3" t="s">
        <v>173</v>
      </c>
      <c r="W50" s="8">
        <v>0.99536321483771251</v>
      </c>
      <c r="X50" s="8">
        <v>1.0027871497726273</v>
      </c>
      <c r="Y50" s="8">
        <v>0.98934617629889099</v>
      </c>
    </row>
    <row r="51" spans="1:25" x14ac:dyDescent="0.2">
      <c r="A51" s="3">
        <v>250</v>
      </c>
      <c r="B51" s="3">
        <v>49.87</v>
      </c>
      <c r="C51" s="3">
        <v>47.74</v>
      </c>
      <c r="D51" s="6">
        <v>50.52</v>
      </c>
      <c r="E51" s="3">
        <v>1850</v>
      </c>
      <c r="F51" s="3">
        <v>62.97</v>
      </c>
      <c r="G51" s="3">
        <v>60.94</v>
      </c>
      <c r="H51" s="6">
        <v>62.06</v>
      </c>
      <c r="I51" s="3">
        <v>4700</v>
      </c>
      <c r="J51" s="3">
        <v>71.02</v>
      </c>
      <c r="K51" s="3">
        <v>68.73</v>
      </c>
      <c r="L51" s="6">
        <v>68.260000000000005</v>
      </c>
      <c r="N51" s="3" t="s">
        <v>62</v>
      </c>
      <c r="O51" s="8">
        <v>1.0294766392620815</v>
      </c>
      <c r="P51" s="8">
        <v>1.009635525764558</v>
      </c>
      <c r="Q51" s="8">
        <v>1.0243467933491686</v>
      </c>
      <c r="R51" s="3" t="s">
        <v>118</v>
      </c>
      <c r="S51" s="8">
        <v>1.0055892686042798</v>
      </c>
      <c r="T51" s="8">
        <v>1.0024675111037999</v>
      </c>
      <c r="U51" s="8">
        <v>1.0071405387861085</v>
      </c>
      <c r="V51" s="3" t="s">
        <v>174</v>
      </c>
      <c r="W51" s="8">
        <v>1.0046583850931676</v>
      </c>
      <c r="X51" s="8">
        <v>0.99882972498537159</v>
      </c>
      <c r="Y51" s="8">
        <v>1.0066381472193537</v>
      </c>
    </row>
    <row r="52" spans="1:25" x14ac:dyDescent="0.2">
      <c r="A52" s="3">
        <v>275</v>
      </c>
      <c r="B52" s="3">
        <v>51.34</v>
      </c>
      <c r="C52" s="3">
        <v>48.2</v>
      </c>
      <c r="D52" s="6">
        <v>51.75</v>
      </c>
      <c r="E52" s="3">
        <v>1900</v>
      </c>
      <c r="F52" s="3">
        <v>63.06</v>
      </c>
      <c r="G52" s="3">
        <v>61.48</v>
      </c>
      <c r="H52" s="6">
        <v>61.92</v>
      </c>
      <c r="I52" s="3">
        <v>4750</v>
      </c>
      <c r="J52" s="3">
        <v>71.819999999999993</v>
      </c>
      <c r="K52" s="3">
        <v>68.86</v>
      </c>
      <c r="L52" s="6">
        <v>68.58</v>
      </c>
      <c r="N52" s="3" t="s">
        <v>63</v>
      </c>
      <c r="O52" s="8">
        <v>1.004285157771718</v>
      </c>
      <c r="P52" s="8">
        <v>1.0190871369294605</v>
      </c>
      <c r="Q52" s="8">
        <v>1.0218357487922707</v>
      </c>
      <c r="R52" s="3" t="s">
        <v>119</v>
      </c>
      <c r="S52" s="8">
        <v>1.0014292520247738</v>
      </c>
      <c r="T52" s="8">
        <v>1.0088611749261569</v>
      </c>
      <c r="U52" s="8">
        <v>0.99774411859490819</v>
      </c>
      <c r="V52" s="3" t="s">
        <v>175</v>
      </c>
      <c r="W52" s="8">
        <v>0.99789237038077838</v>
      </c>
      <c r="X52" s="8">
        <v>1.006590509666081</v>
      </c>
      <c r="Y52" s="8">
        <v>1.0002930832356391</v>
      </c>
    </row>
    <row r="53" spans="1:25" x14ac:dyDescent="0.2">
      <c r="A53" s="3">
        <v>300</v>
      </c>
      <c r="B53" s="3">
        <v>51.56</v>
      </c>
      <c r="C53" s="3">
        <v>49.12</v>
      </c>
      <c r="D53" s="6">
        <v>52.88</v>
      </c>
      <c r="E53" s="3">
        <v>1950</v>
      </c>
      <c r="F53" s="3">
        <v>63.21</v>
      </c>
      <c r="G53" s="3">
        <v>60.39</v>
      </c>
      <c r="H53" s="6">
        <v>61.98</v>
      </c>
      <c r="I53" s="3">
        <v>4800</v>
      </c>
      <c r="J53" s="3">
        <v>72.290000000000006</v>
      </c>
      <c r="K53" s="3">
        <v>68.650000000000006</v>
      </c>
      <c r="L53" s="6">
        <v>69.03</v>
      </c>
      <c r="N53" s="3" t="s">
        <v>64</v>
      </c>
      <c r="O53" s="8">
        <v>1.0118308766485649</v>
      </c>
      <c r="P53" s="8">
        <v>1.0118078175895766</v>
      </c>
      <c r="Q53" s="8">
        <v>0.99602874432677757</v>
      </c>
      <c r="R53" s="3" t="s">
        <v>120</v>
      </c>
      <c r="S53" s="8">
        <v>1.0023786869647955</v>
      </c>
      <c r="T53" s="8">
        <v>0.98227065712426809</v>
      </c>
      <c r="U53" s="8">
        <v>1.000968992248062</v>
      </c>
      <c r="V53" s="3" t="s">
        <v>176</v>
      </c>
      <c r="W53" s="8">
        <v>1.0112644325542099</v>
      </c>
      <c r="X53" s="8">
        <v>1.0018914593336243</v>
      </c>
      <c r="Y53" s="8">
        <v>1.0046879578083796</v>
      </c>
    </row>
    <row r="54" spans="1:25" x14ac:dyDescent="0.2">
      <c r="A54" s="3">
        <v>325</v>
      </c>
      <c r="B54" s="3">
        <v>52.17</v>
      </c>
      <c r="C54" s="3">
        <v>49.7</v>
      </c>
      <c r="D54" s="6">
        <v>52.67</v>
      </c>
      <c r="E54" s="3">
        <v>2000</v>
      </c>
      <c r="F54" s="3">
        <v>63.26</v>
      </c>
      <c r="G54" s="3">
        <v>61.58</v>
      </c>
      <c r="H54" s="6">
        <v>62.51</v>
      </c>
      <c r="I54" s="3">
        <v>4850</v>
      </c>
      <c r="J54" s="3">
        <v>72.489999999999995</v>
      </c>
      <c r="K54" s="3">
        <v>68.88</v>
      </c>
      <c r="L54" s="6">
        <v>69.069999999999993</v>
      </c>
      <c r="N54" s="3" t="s">
        <v>65</v>
      </c>
      <c r="O54" s="8">
        <v>1.0065171554533257</v>
      </c>
      <c r="P54" s="8">
        <v>1.0022132796780685</v>
      </c>
      <c r="Q54" s="8">
        <v>1.0068350104423771</v>
      </c>
      <c r="R54" s="3" t="s">
        <v>121</v>
      </c>
      <c r="S54" s="8">
        <v>1.0007910140800507</v>
      </c>
      <c r="T54" s="8">
        <v>1.019705249213446</v>
      </c>
      <c r="U54" s="8">
        <v>1.0085511455308165</v>
      </c>
      <c r="V54" s="3" t="s">
        <v>177</v>
      </c>
      <c r="W54" s="8">
        <v>1.0065441381230857</v>
      </c>
      <c r="X54" s="8">
        <v>0.99695033401103694</v>
      </c>
      <c r="Y54" s="8">
        <v>1.0065616797900263</v>
      </c>
    </row>
    <row r="55" spans="1:25" x14ac:dyDescent="0.2">
      <c r="A55" s="3">
        <v>350</v>
      </c>
      <c r="B55" s="3">
        <v>52.51</v>
      </c>
      <c r="C55" s="3">
        <v>49.81</v>
      </c>
      <c r="D55" s="6">
        <v>53.03</v>
      </c>
      <c r="E55" s="3">
        <v>2050</v>
      </c>
      <c r="F55" s="3">
        <v>63.71</v>
      </c>
      <c r="G55" s="3">
        <v>63.17</v>
      </c>
      <c r="H55" s="6">
        <v>62.37</v>
      </c>
      <c r="I55" s="3">
        <v>4900</v>
      </c>
      <c r="J55" s="3">
        <v>71.73</v>
      </c>
      <c r="K55" s="3">
        <v>69.099999999999994</v>
      </c>
      <c r="L55" s="6">
        <v>68.42</v>
      </c>
      <c r="N55" s="3" t="s">
        <v>66</v>
      </c>
      <c r="O55" s="8">
        <v>1.0047609979051608</v>
      </c>
      <c r="P55" s="8">
        <v>1.0138526400321219</v>
      </c>
      <c r="Q55" s="8">
        <v>1.0073543277390156</v>
      </c>
      <c r="R55" s="3" t="s">
        <v>122</v>
      </c>
      <c r="S55" s="8">
        <v>1.0071134998419222</v>
      </c>
      <c r="T55" s="8">
        <v>1.02582007145177</v>
      </c>
      <c r="U55" s="8">
        <v>0.99776035834266519</v>
      </c>
      <c r="V55" s="3" t="s">
        <v>178</v>
      </c>
      <c r="W55" s="8">
        <v>1.0027666343892654</v>
      </c>
      <c r="X55" s="8">
        <v>1.0033503277494535</v>
      </c>
      <c r="Y55" s="8">
        <v>1.0005794582065768</v>
      </c>
    </row>
    <row r="56" spans="1:25" x14ac:dyDescent="0.2">
      <c r="A56" s="3">
        <v>375</v>
      </c>
      <c r="B56" s="3">
        <v>52.76</v>
      </c>
      <c r="C56" s="3">
        <v>50.5</v>
      </c>
      <c r="D56" s="6">
        <v>53.42</v>
      </c>
      <c r="E56" s="3">
        <v>2100</v>
      </c>
      <c r="F56" s="3">
        <v>63.59</v>
      </c>
      <c r="G56" s="3">
        <v>61.18</v>
      </c>
      <c r="H56" s="6">
        <v>62.41</v>
      </c>
      <c r="I56" s="3">
        <v>4950</v>
      </c>
      <c r="J56" s="3">
        <v>72.180000000000007</v>
      </c>
      <c r="K56" s="3">
        <v>68.02</v>
      </c>
      <c r="L56" s="6">
        <v>69.02</v>
      </c>
      <c r="N56" s="3" t="s">
        <v>67</v>
      </c>
      <c r="O56" s="8">
        <v>1.0185746777862017</v>
      </c>
      <c r="P56" s="8">
        <v>1.0037623762376238</v>
      </c>
      <c r="Q56" s="8">
        <v>1.0140396855110445</v>
      </c>
      <c r="R56" s="3" t="s">
        <v>123</v>
      </c>
      <c r="S56" s="8">
        <v>0.9981164652330875</v>
      </c>
      <c r="T56" s="8">
        <v>0.96849770460661699</v>
      </c>
      <c r="U56" s="8">
        <v>1.0006413339746674</v>
      </c>
      <c r="V56" s="3" t="s">
        <v>179</v>
      </c>
      <c r="W56" s="8">
        <v>0.98951579528210798</v>
      </c>
      <c r="X56" s="8">
        <v>1.0031939605110336</v>
      </c>
      <c r="Y56" s="8">
        <v>0.99058925727522817</v>
      </c>
    </row>
    <row r="57" spans="1:25" x14ac:dyDescent="0.2">
      <c r="A57" s="3">
        <v>400</v>
      </c>
      <c r="B57" s="3">
        <v>53.74</v>
      </c>
      <c r="C57" s="3">
        <v>50.69</v>
      </c>
      <c r="D57" s="6">
        <v>54.17</v>
      </c>
      <c r="E57" s="3">
        <v>2150</v>
      </c>
      <c r="F57" s="3">
        <v>63.97</v>
      </c>
      <c r="G57" s="3">
        <v>61.98</v>
      </c>
      <c r="H57" s="6">
        <v>63.13</v>
      </c>
      <c r="I57" s="3">
        <v>5000</v>
      </c>
      <c r="J57" s="3">
        <v>71.89</v>
      </c>
      <c r="K57" s="3">
        <v>68.87</v>
      </c>
      <c r="L57" s="6">
        <v>69.849999999999994</v>
      </c>
      <c r="N57" s="3" t="s">
        <v>68</v>
      </c>
      <c r="O57" s="8">
        <v>1.0040937848902121</v>
      </c>
      <c r="P57" s="8">
        <v>1.0149930952850661</v>
      </c>
      <c r="Q57" s="8">
        <v>1.0136606978032121</v>
      </c>
      <c r="R57" s="3" t="s">
        <v>124</v>
      </c>
      <c r="S57" s="8">
        <v>1.0059757823557163</v>
      </c>
      <c r="T57" s="8">
        <v>1.013076168682576</v>
      </c>
      <c r="U57" s="8">
        <v>1.0115366127223202</v>
      </c>
      <c r="V57" s="3" t="s">
        <v>180</v>
      </c>
      <c r="W57" s="8">
        <v>1.0062735257214555</v>
      </c>
      <c r="X57" s="8">
        <v>0.98437047756874096</v>
      </c>
      <c r="Y57" s="8">
        <v>1.0087693656825489</v>
      </c>
    </row>
    <row r="58" spans="1:25" x14ac:dyDescent="0.2">
      <c r="A58" s="3">
        <v>425</v>
      </c>
      <c r="B58" s="3">
        <v>53.96</v>
      </c>
      <c r="C58" s="3">
        <v>51.45</v>
      </c>
      <c r="D58" s="6">
        <v>54.91</v>
      </c>
      <c r="E58" s="3">
        <v>2200</v>
      </c>
      <c r="F58" s="3">
        <v>64.400000000000006</v>
      </c>
      <c r="G58" s="3">
        <v>61.67</v>
      </c>
      <c r="H58" s="6">
        <v>63.72</v>
      </c>
      <c r="N58" s="3" t="s">
        <v>69</v>
      </c>
      <c r="O58" s="8">
        <v>1.0142698295033357</v>
      </c>
      <c r="P58" s="8">
        <v>1.0155490767735664</v>
      </c>
      <c r="Q58" s="8">
        <v>0.99180477144418144</v>
      </c>
      <c r="R58" s="3" t="s">
        <v>125</v>
      </c>
      <c r="S58" s="8">
        <v>1.0067219008910429</v>
      </c>
      <c r="T58" s="8">
        <v>0.99499838657631501</v>
      </c>
      <c r="U58" s="8">
        <v>1.0093457943925233</v>
      </c>
      <c r="V58" s="3" t="s">
        <v>181</v>
      </c>
      <c r="W58" s="8">
        <v>0.99598226655583255</v>
      </c>
      <c r="X58" s="8">
        <v>1.0124963246104088</v>
      </c>
      <c r="Y58" s="8">
        <v>1.0120254998551144</v>
      </c>
    </row>
    <row r="59" spans="1:25" x14ac:dyDescent="0.2">
      <c r="A59" s="3">
        <v>450</v>
      </c>
      <c r="B59" s="3">
        <v>54.73</v>
      </c>
      <c r="C59" s="3">
        <v>52.25</v>
      </c>
      <c r="D59" s="6">
        <v>54.46</v>
      </c>
      <c r="E59" s="3">
        <v>2250</v>
      </c>
      <c r="F59" s="3">
        <v>65.239999999999995</v>
      </c>
      <c r="G59" s="3">
        <v>61.73</v>
      </c>
      <c r="H59" s="6">
        <v>62.84</v>
      </c>
      <c r="O59" s="8"/>
      <c r="P59" s="8"/>
      <c r="Q59" s="8"/>
    </row>
    <row r="60" spans="1:25" x14ac:dyDescent="0.2">
      <c r="O60" s="8"/>
      <c r="P60" s="8"/>
      <c r="Q60" s="8"/>
    </row>
    <row r="61" spans="1:25" x14ac:dyDescent="0.2">
      <c r="O61" s="8"/>
      <c r="P61" s="8"/>
      <c r="Q61" s="8"/>
    </row>
    <row r="62" spans="1:25" x14ac:dyDescent="0.2">
      <c r="O62" s="8"/>
      <c r="P62" s="8"/>
      <c r="Q62" s="8"/>
    </row>
    <row r="63" spans="1:25" x14ac:dyDescent="0.2">
      <c r="O63" s="8"/>
      <c r="P63" s="8"/>
      <c r="Q63" s="8"/>
    </row>
    <row r="64" spans="1:25" x14ac:dyDescent="0.2">
      <c r="O64" s="8"/>
      <c r="P64" s="8"/>
      <c r="Q64" s="8"/>
    </row>
    <row r="65" spans="15:17" x14ac:dyDescent="0.2">
      <c r="O65" s="8"/>
      <c r="P65" s="8"/>
      <c r="Q65" s="8"/>
    </row>
    <row r="66" spans="15:17" x14ac:dyDescent="0.2">
      <c r="O66" s="8"/>
      <c r="P66" s="8"/>
      <c r="Q66" s="8"/>
    </row>
    <row r="67" spans="15:17" x14ac:dyDescent="0.2">
      <c r="O67" s="8"/>
      <c r="P67" s="8"/>
      <c r="Q67" s="8"/>
    </row>
    <row r="68" spans="15:17" x14ac:dyDescent="0.2">
      <c r="O68" s="8"/>
      <c r="P68" s="8"/>
      <c r="Q68" s="8"/>
    </row>
    <row r="69" spans="15:17" x14ac:dyDescent="0.2">
      <c r="O69" s="8"/>
      <c r="P69" s="8"/>
      <c r="Q69" s="8"/>
    </row>
    <row r="70" spans="15:17" x14ac:dyDescent="0.2">
      <c r="O70" s="8"/>
      <c r="P70" s="8"/>
      <c r="Q70" s="8"/>
    </row>
    <row r="71" spans="15:17" x14ac:dyDescent="0.2">
      <c r="O71" s="8"/>
      <c r="P71" s="8"/>
      <c r="Q71" s="8"/>
    </row>
    <row r="72" spans="15:17" x14ac:dyDescent="0.2">
      <c r="O72" s="8"/>
      <c r="P72" s="8"/>
      <c r="Q72" s="8"/>
    </row>
    <row r="73" spans="15:17" x14ac:dyDescent="0.2">
      <c r="O73" s="8"/>
      <c r="P73" s="8"/>
      <c r="Q73" s="8"/>
    </row>
    <row r="74" spans="15:17" x14ac:dyDescent="0.2">
      <c r="O74" s="8"/>
      <c r="P74" s="8"/>
      <c r="Q74" s="8"/>
    </row>
    <row r="75" spans="15:17" x14ac:dyDescent="0.2">
      <c r="O75" s="8"/>
      <c r="P75" s="8"/>
      <c r="Q75" s="8"/>
    </row>
    <row r="76" spans="15:17" x14ac:dyDescent="0.2">
      <c r="O76" s="8"/>
      <c r="P76" s="8"/>
      <c r="Q76" s="8"/>
    </row>
    <row r="77" spans="15:17" x14ac:dyDescent="0.2">
      <c r="O77" s="8"/>
      <c r="P77" s="8"/>
      <c r="Q77" s="8"/>
    </row>
    <row r="78" spans="15:17" x14ac:dyDescent="0.2">
      <c r="O78" s="8"/>
      <c r="P78" s="8"/>
      <c r="Q78" s="8"/>
    </row>
    <row r="79" spans="15:17" x14ac:dyDescent="0.2">
      <c r="O79" s="8"/>
      <c r="P79" s="8"/>
      <c r="Q79" s="8"/>
    </row>
    <row r="80" spans="15:17" x14ac:dyDescent="0.2">
      <c r="O80" s="8"/>
      <c r="P80" s="8"/>
      <c r="Q80" s="8"/>
    </row>
    <row r="81" spans="15:17" x14ac:dyDescent="0.2">
      <c r="O81" s="8"/>
      <c r="P81" s="8"/>
      <c r="Q81" s="8"/>
    </row>
    <row r="82" spans="15:17" x14ac:dyDescent="0.2">
      <c r="O82" s="8"/>
      <c r="P82" s="8"/>
      <c r="Q82" s="8"/>
    </row>
    <row r="83" spans="15:17" x14ac:dyDescent="0.2">
      <c r="O83" s="8"/>
      <c r="P83" s="8"/>
      <c r="Q83" s="8"/>
    </row>
    <row r="84" spans="15:17" x14ac:dyDescent="0.2">
      <c r="O84" s="8"/>
      <c r="P84" s="8"/>
      <c r="Q84" s="8"/>
    </row>
    <row r="85" spans="15:17" x14ac:dyDescent="0.2">
      <c r="O85" s="8"/>
      <c r="P85" s="8"/>
      <c r="Q85" s="8"/>
    </row>
    <row r="86" spans="15:17" x14ac:dyDescent="0.2">
      <c r="O86" s="8"/>
      <c r="P86" s="8"/>
      <c r="Q86" s="8"/>
    </row>
    <row r="87" spans="15:17" x14ac:dyDescent="0.2">
      <c r="O87" s="8"/>
      <c r="P87" s="8"/>
      <c r="Q87" s="8"/>
    </row>
    <row r="88" spans="15:17" x14ac:dyDescent="0.2">
      <c r="O88" s="8"/>
      <c r="P88" s="8"/>
      <c r="Q88" s="8"/>
    </row>
    <row r="89" spans="15:17" x14ac:dyDescent="0.2">
      <c r="O89" s="8"/>
      <c r="P89" s="8"/>
      <c r="Q89" s="8"/>
    </row>
    <row r="90" spans="15:17" x14ac:dyDescent="0.2">
      <c r="O90" s="8"/>
      <c r="P90" s="8"/>
      <c r="Q90" s="8"/>
    </row>
    <row r="91" spans="15:17" x14ac:dyDescent="0.2">
      <c r="O91" s="8"/>
      <c r="P91" s="8"/>
      <c r="Q91" s="8"/>
    </row>
    <row r="92" spans="15:17" x14ac:dyDescent="0.2">
      <c r="O92" s="8"/>
      <c r="P92" s="8"/>
      <c r="Q92" s="8"/>
    </row>
    <row r="93" spans="15:17" x14ac:dyDescent="0.2">
      <c r="O93" s="8"/>
      <c r="P93" s="8"/>
      <c r="Q93" s="8"/>
    </row>
    <row r="94" spans="15:17" x14ac:dyDescent="0.2">
      <c r="O94" s="8"/>
      <c r="P94" s="8"/>
      <c r="Q94" s="8"/>
    </row>
    <row r="95" spans="15:17" x14ac:dyDescent="0.2">
      <c r="O95" s="8"/>
      <c r="P95" s="8"/>
      <c r="Q95" s="8"/>
    </row>
    <row r="96" spans="15:17" x14ac:dyDescent="0.2">
      <c r="O96" s="8"/>
      <c r="P96" s="8"/>
      <c r="Q96" s="8"/>
    </row>
    <row r="97" spans="15:17" x14ac:dyDescent="0.2">
      <c r="O97" s="8"/>
      <c r="P97" s="8"/>
      <c r="Q97" s="8"/>
    </row>
    <row r="98" spans="15:17" x14ac:dyDescent="0.2">
      <c r="O98" s="8"/>
      <c r="P98" s="8"/>
      <c r="Q98" s="8"/>
    </row>
    <row r="99" spans="15:17" x14ac:dyDescent="0.2">
      <c r="O99" s="8"/>
      <c r="P99" s="8"/>
      <c r="Q99" s="8"/>
    </row>
    <row r="100" spans="15:17" x14ac:dyDescent="0.2">
      <c r="O100" s="8"/>
      <c r="P100" s="8"/>
      <c r="Q100" s="8"/>
    </row>
    <row r="101" spans="15:17" x14ac:dyDescent="0.2">
      <c r="O101" s="8"/>
      <c r="P101" s="8"/>
      <c r="Q101" s="8"/>
    </row>
    <row r="102" spans="15:17" x14ac:dyDescent="0.2">
      <c r="O102" s="8"/>
      <c r="P102" s="8"/>
      <c r="Q102" s="8"/>
    </row>
    <row r="103" spans="15:17" x14ac:dyDescent="0.2">
      <c r="O103" s="8"/>
      <c r="P103" s="8"/>
      <c r="Q103" s="8"/>
    </row>
    <row r="104" spans="15:17" x14ac:dyDescent="0.2">
      <c r="O104" s="8"/>
      <c r="P104" s="8"/>
      <c r="Q104" s="8"/>
    </row>
    <row r="105" spans="15:17" x14ac:dyDescent="0.2">
      <c r="O105" s="8"/>
      <c r="P105" s="8"/>
      <c r="Q105" s="8"/>
    </row>
    <row r="106" spans="15:17" x14ac:dyDescent="0.2">
      <c r="O106" s="8"/>
      <c r="P106" s="8"/>
      <c r="Q106" s="8"/>
    </row>
    <row r="107" spans="15:17" x14ac:dyDescent="0.2">
      <c r="O107" s="8"/>
      <c r="P107" s="8"/>
      <c r="Q107" s="8"/>
    </row>
    <row r="108" spans="15:17" x14ac:dyDescent="0.2">
      <c r="O108" s="8"/>
      <c r="P108" s="8"/>
      <c r="Q108" s="8"/>
    </row>
    <row r="109" spans="15:17" x14ac:dyDescent="0.2">
      <c r="O109" s="8"/>
      <c r="P109" s="8"/>
      <c r="Q109" s="8"/>
    </row>
    <row r="110" spans="15:17" x14ac:dyDescent="0.2">
      <c r="O110" s="8"/>
      <c r="P110" s="8"/>
      <c r="Q110" s="8"/>
    </row>
    <row r="111" spans="15:17" x14ac:dyDescent="0.2">
      <c r="O111" s="8"/>
      <c r="P111" s="8"/>
      <c r="Q111" s="8"/>
    </row>
    <row r="112" spans="15:17" x14ac:dyDescent="0.2">
      <c r="O112" s="8"/>
      <c r="P112" s="8"/>
      <c r="Q112" s="8"/>
    </row>
    <row r="113" spans="15:17" x14ac:dyDescent="0.2">
      <c r="O113" s="8"/>
      <c r="P113" s="8"/>
      <c r="Q113" s="8"/>
    </row>
    <row r="114" spans="15:17" x14ac:dyDescent="0.2">
      <c r="O114" s="8"/>
      <c r="P114" s="8"/>
      <c r="Q114" s="8"/>
    </row>
    <row r="115" spans="15:17" x14ac:dyDescent="0.2">
      <c r="O115" s="8"/>
      <c r="P115" s="8"/>
      <c r="Q115" s="8"/>
    </row>
    <row r="116" spans="15:17" x14ac:dyDescent="0.2">
      <c r="O116" s="8"/>
      <c r="P116" s="8"/>
      <c r="Q116" s="8"/>
    </row>
    <row r="117" spans="15:17" x14ac:dyDescent="0.2">
      <c r="O117" s="8"/>
      <c r="P117" s="8"/>
      <c r="Q117" s="8"/>
    </row>
    <row r="118" spans="15:17" x14ac:dyDescent="0.2">
      <c r="O118" s="8"/>
      <c r="P118" s="8"/>
      <c r="Q118" s="8"/>
    </row>
    <row r="119" spans="15:17" x14ac:dyDescent="0.2">
      <c r="O119" s="8"/>
      <c r="P119" s="8"/>
      <c r="Q119" s="8"/>
    </row>
    <row r="120" spans="15:17" x14ac:dyDescent="0.2">
      <c r="O120" s="8"/>
      <c r="P120" s="8"/>
      <c r="Q120" s="8"/>
    </row>
    <row r="121" spans="15:17" x14ac:dyDescent="0.2">
      <c r="O121" s="8"/>
      <c r="P121" s="8"/>
      <c r="Q121" s="8"/>
    </row>
    <row r="122" spans="15:17" x14ac:dyDescent="0.2">
      <c r="O122" s="8"/>
      <c r="P122" s="8"/>
      <c r="Q122" s="8"/>
    </row>
    <row r="123" spans="15:17" x14ac:dyDescent="0.2">
      <c r="O123" s="8"/>
      <c r="P123" s="8"/>
      <c r="Q123" s="8"/>
    </row>
    <row r="124" spans="15:17" x14ac:dyDescent="0.2">
      <c r="O124" s="8"/>
      <c r="P124" s="8"/>
      <c r="Q124" s="8"/>
    </row>
    <row r="125" spans="15:17" x14ac:dyDescent="0.2">
      <c r="O125" s="8"/>
      <c r="P125" s="8"/>
      <c r="Q125" s="8"/>
    </row>
    <row r="126" spans="15:17" x14ac:dyDescent="0.2">
      <c r="O126" s="8"/>
      <c r="P126" s="8"/>
      <c r="Q126" s="8"/>
    </row>
    <row r="127" spans="15:17" x14ac:dyDescent="0.2">
      <c r="O127" s="8"/>
      <c r="P127" s="8"/>
      <c r="Q127" s="8"/>
    </row>
    <row r="128" spans="15:17" x14ac:dyDescent="0.2">
      <c r="O128" s="8"/>
      <c r="P128" s="8"/>
      <c r="Q128" s="8"/>
    </row>
    <row r="129" spans="15:17" x14ac:dyDescent="0.2">
      <c r="O129" s="8"/>
      <c r="P129" s="8"/>
      <c r="Q129" s="8"/>
    </row>
    <row r="130" spans="15:17" x14ac:dyDescent="0.2">
      <c r="O130" s="8"/>
      <c r="P130" s="8"/>
      <c r="Q130" s="8"/>
    </row>
    <row r="131" spans="15:17" x14ac:dyDescent="0.2">
      <c r="O131" s="8"/>
      <c r="P131" s="8"/>
      <c r="Q131" s="8"/>
    </row>
    <row r="132" spans="15:17" x14ac:dyDescent="0.2">
      <c r="O132" s="8"/>
      <c r="P132" s="8"/>
      <c r="Q132" s="8"/>
    </row>
    <row r="133" spans="15:17" x14ac:dyDescent="0.2">
      <c r="O133" s="8"/>
      <c r="P133" s="8"/>
      <c r="Q133" s="8"/>
    </row>
    <row r="134" spans="15:17" x14ac:dyDescent="0.2">
      <c r="O134" s="8"/>
      <c r="P134" s="8"/>
      <c r="Q134" s="8"/>
    </row>
    <row r="135" spans="15:17" x14ac:dyDescent="0.2">
      <c r="O135" s="8"/>
      <c r="P135" s="8"/>
      <c r="Q135" s="8"/>
    </row>
    <row r="136" spans="15:17" x14ac:dyDescent="0.2">
      <c r="O136" s="8"/>
      <c r="P136" s="8"/>
      <c r="Q136" s="8"/>
    </row>
    <row r="137" spans="15:17" x14ac:dyDescent="0.2">
      <c r="O137" s="8"/>
      <c r="P137" s="8"/>
      <c r="Q137" s="8"/>
    </row>
    <row r="138" spans="15:17" x14ac:dyDescent="0.2">
      <c r="O138" s="8"/>
      <c r="P138" s="8"/>
      <c r="Q138" s="8"/>
    </row>
    <row r="139" spans="15:17" x14ac:dyDescent="0.2">
      <c r="O139" s="8"/>
      <c r="P139" s="8"/>
      <c r="Q139" s="8"/>
    </row>
    <row r="140" spans="15:17" x14ac:dyDescent="0.2">
      <c r="O140" s="8"/>
      <c r="P140" s="8"/>
      <c r="Q140" s="8"/>
    </row>
    <row r="141" spans="15:17" x14ac:dyDescent="0.2">
      <c r="O141" s="8"/>
      <c r="P141" s="8"/>
      <c r="Q141" s="8"/>
    </row>
    <row r="142" spans="15:17" x14ac:dyDescent="0.2">
      <c r="O142" s="8"/>
      <c r="P142" s="8"/>
      <c r="Q142" s="8"/>
    </row>
    <row r="143" spans="15:17" x14ac:dyDescent="0.2">
      <c r="O143" s="8"/>
      <c r="P143" s="8"/>
      <c r="Q143" s="8"/>
    </row>
    <row r="144" spans="15:17" x14ac:dyDescent="0.2">
      <c r="O144" s="8"/>
      <c r="P144" s="8"/>
      <c r="Q144" s="8"/>
    </row>
    <row r="145" spans="15:17" x14ac:dyDescent="0.2">
      <c r="O145" s="8"/>
      <c r="P145" s="8"/>
      <c r="Q145" s="8"/>
    </row>
    <row r="146" spans="15:17" x14ac:dyDescent="0.2">
      <c r="O146" s="8"/>
      <c r="P146" s="8"/>
      <c r="Q146" s="8"/>
    </row>
    <row r="147" spans="15:17" x14ac:dyDescent="0.2">
      <c r="O147" s="8"/>
      <c r="P147" s="8"/>
      <c r="Q147" s="8"/>
    </row>
    <row r="148" spans="15:17" x14ac:dyDescent="0.2">
      <c r="O148" s="8"/>
      <c r="P148" s="8"/>
      <c r="Q148" s="8"/>
    </row>
    <row r="149" spans="15:17" x14ac:dyDescent="0.2">
      <c r="O149" s="8"/>
      <c r="P149" s="8"/>
      <c r="Q149" s="8"/>
    </row>
    <row r="150" spans="15:17" x14ac:dyDescent="0.2">
      <c r="O150" s="8"/>
      <c r="P150" s="8"/>
      <c r="Q150" s="8"/>
    </row>
    <row r="151" spans="15:17" x14ac:dyDescent="0.2">
      <c r="O151" s="8"/>
      <c r="P151" s="8"/>
      <c r="Q151" s="8"/>
    </row>
    <row r="152" spans="15:17" x14ac:dyDescent="0.2">
      <c r="O152" s="8"/>
      <c r="P152" s="8"/>
      <c r="Q152" s="8"/>
    </row>
    <row r="153" spans="15:17" x14ac:dyDescent="0.2">
      <c r="O153" s="8"/>
      <c r="P153" s="8"/>
      <c r="Q153" s="8"/>
    </row>
    <row r="154" spans="15:17" x14ac:dyDescent="0.2">
      <c r="O154" s="8"/>
      <c r="P154" s="8"/>
      <c r="Q154" s="8"/>
    </row>
    <row r="155" spans="15:17" x14ac:dyDescent="0.2">
      <c r="O155" s="8"/>
      <c r="P155" s="8"/>
      <c r="Q155" s="8"/>
    </row>
    <row r="156" spans="15:17" x14ac:dyDescent="0.2">
      <c r="O156" s="8"/>
      <c r="P156" s="8"/>
      <c r="Q156" s="8"/>
    </row>
    <row r="157" spans="15:17" x14ac:dyDescent="0.2">
      <c r="O157" s="8"/>
      <c r="P157" s="8"/>
      <c r="Q157" s="8"/>
    </row>
    <row r="158" spans="15:17" x14ac:dyDescent="0.2">
      <c r="O158" s="8"/>
      <c r="P158" s="8"/>
      <c r="Q158" s="8"/>
    </row>
    <row r="159" spans="15:17" x14ac:dyDescent="0.2">
      <c r="O159" s="8"/>
      <c r="P159" s="8"/>
      <c r="Q159" s="8"/>
    </row>
    <row r="160" spans="15:17" x14ac:dyDescent="0.2">
      <c r="O160" s="8"/>
      <c r="P160" s="8"/>
      <c r="Q160" s="8"/>
    </row>
    <row r="161" spans="15:17" x14ac:dyDescent="0.2">
      <c r="O161" s="8"/>
      <c r="P161" s="8"/>
      <c r="Q161" s="8"/>
    </row>
    <row r="162" spans="15:17" x14ac:dyDescent="0.2">
      <c r="O162" s="8"/>
      <c r="P162" s="8"/>
      <c r="Q162" s="8"/>
    </row>
    <row r="163" spans="15:17" x14ac:dyDescent="0.2">
      <c r="O163" s="8"/>
      <c r="P163" s="8"/>
      <c r="Q163" s="8"/>
    </row>
    <row r="164" spans="15:17" x14ac:dyDescent="0.2">
      <c r="O164" s="8"/>
      <c r="P164" s="8"/>
      <c r="Q164" s="8"/>
    </row>
    <row r="165" spans="15:17" x14ac:dyDescent="0.2">
      <c r="O165" s="8"/>
      <c r="P165" s="8"/>
      <c r="Q165" s="8"/>
    </row>
    <row r="166" spans="15:17" x14ac:dyDescent="0.2">
      <c r="O166" s="8"/>
      <c r="P166" s="8"/>
      <c r="Q166" s="8"/>
    </row>
    <row r="167" spans="15:17" x14ac:dyDescent="0.2">
      <c r="O167" s="8"/>
      <c r="P167" s="8"/>
      <c r="Q167" s="8"/>
    </row>
    <row r="168" spans="15:17" x14ac:dyDescent="0.2">
      <c r="O168" s="8"/>
      <c r="P168" s="8"/>
      <c r="Q168" s="8"/>
    </row>
    <row r="169" spans="15:17" x14ac:dyDescent="0.2">
      <c r="O169" s="8"/>
      <c r="P169" s="8"/>
      <c r="Q169" s="8"/>
    </row>
    <row r="170" spans="15:17" x14ac:dyDescent="0.2">
      <c r="O170" s="8"/>
      <c r="P170" s="8"/>
      <c r="Q170" s="8"/>
    </row>
  </sheetData>
  <mergeCells count="2">
    <mergeCell ref="A1:L1"/>
    <mergeCell ref="N1:Y1"/>
  </mergeCells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70"/>
  <sheetViews>
    <sheetView zoomScaleNormal="100" workbookViewId="0"/>
  </sheetViews>
  <sheetFormatPr defaultRowHeight="12.75" x14ac:dyDescent="0.2"/>
  <cols>
    <col min="1" max="1" width="13" customWidth="1"/>
    <col min="2" max="2" width="13.7109375" customWidth="1"/>
    <col min="3" max="3" width="9.85546875" customWidth="1"/>
    <col min="4" max="9" width="4.42578125" customWidth="1"/>
    <col min="10" max="10" width="4.28515625" customWidth="1"/>
    <col min="11" max="12" width="4.42578125" customWidth="1"/>
    <col min="13" max="13" width="4.28515625" customWidth="1"/>
    <col min="14" max="1025" width="11.5703125"/>
  </cols>
  <sheetData>
    <row r="1" spans="1:13" x14ac:dyDescent="0.2">
      <c r="A1" t="s">
        <v>3</v>
      </c>
      <c r="B1" t="s">
        <v>4</v>
      </c>
      <c r="C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2">
      <c r="A2">
        <v>10</v>
      </c>
      <c r="B2">
        <f t="shared" ref="B2:B33" si="0">SUM(D2:M2)/100</f>
        <v>13.79</v>
      </c>
      <c r="C2" s="2">
        <f t="shared" ref="C2:C33" si="1">AVERAGE(D2:M2)</f>
        <v>137.9</v>
      </c>
      <c r="D2">
        <v>138</v>
      </c>
      <c r="E2">
        <v>147</v>
      </c>
      <c r="F2">
        <v>137</v>
      </c>
      <c r="G2">
        <v>145</v>
      </c>
      <c r="H2">
        <v>156</v>
      </c>
      <c r="I2">
        <v>139</v>
      </c>
      <c r="J2">
        <v>116</v>
      </c>
      <c r="K2">
        <v>143</v>
      </c>
      <c r="L2">
        <v>139</v>
      </c>
      <c r="M2">
        <v>119</v>
      </c>
    </row>
    <row r="3" spans="1:13" x14ac:dyDescent="0.2">
      <c r="A3">
        <v>15</v>
      </c>
      <c r="B3">
        <f t="shared" si="0"/>
        <v>17.100000000000001</v>
      </c>
      <c r="C3" s="2">
        <f t="shared" si="1"/>
        <v>171</v>
      </c>
      <c r="D3">
        <v>168</v>
      </c>
      <c r="E3">
        <v>161</v>
      </c>
      <c r="F3">
        <v>164</v>
      </c>
      <c r="G3">
        <v>176</v>
      </c>
      <c r="H3">
        <v>179</v>
      </c>
      <c r="I3">
        <v>192</v>
      </c>
      <c r="J3">
        <v>165</v>
      </c>
      <c r="K3">
        <v>165</v>
      </c>
      <c r="L3">
        <v>180</v>
      </c>
      <c r="M3">
        <v>160</v>
      </c>
    </row>
    <row r="4" spans="1:13" x14ac:dyDescent="0.2">
      <c r="A4">
        <v>20</v>
      </c>
      <c r="B4">
        <f t="shared" si="0"/>
        <v>21.01</v>
      </c>
      <c r="C4" s="2">
        <f t="shared" si="1"/>
        <v>210.1</v>
      </c>
      <c r="D4">
        <v>202</v>
      </c>
      <c r="E4">
        <v>207</v>
      </c>
      <c r="F4">
        <v>228</v>
      </c>
      <c r="G4">
        <v>219</v>
      </c>
      <c r="H4">
        <v>198</v>
      </c>
      <c r="I4">
        <v>210</v>
      </c>
      <c r="J4">
        <v>215</v>
      </c>
      <c r="K4">
        <v>204</v>
      </c>
      <c r="L4">
        <v>215</v>
      </c>
      <c r="M4">
        <v>203</v>
      </c>
    </row>
    <row r="5" spans="1:13" x14ac:dyDescent="0.2">
      <c r="A5">
        <v>25</v>
      </c>
      <c r="B5">
        <f t="shared" si="0"/>
        <v>24.11</v>
      </c>
      <c r="C5" s="2">
        <f t="shared" si="1"/>
        <v>241.1</v>
      </c>
      <c r="D5">
        <v>252</v>
      </c>
      <c r="E5">
        <v>248</v>
      </c>
      <c r="F5">
        <v>231</v>
      </c>
      <c r="G5">
        <v>225</v>
      </c>
      <c r="H5">
        <v>243</v>
      </c>
      <c r="I5">
        <v>238</v>
      </c>
      <c r="J5">
        <v>244</v>
      </c>
      <c r="K5">
        <v>256</v>
      </c>
      <c r="L5">
        <v>248</v>
      </c>
      <c r="M5">
        <v>226</v>
      </c>
    </row>
    <row r="6" spans="1:13" x14ac:dyDescent="0.2">
      <c r="A6">
        <v>30</v>
      </c>
      <c r="B6">
        <f t="shared" si="0"/>
        <v>26.08</v>
      </c>
      <c r="C6" s="2">
        <f t="shared" si="1"/>
        <v>260.8</v>
      </c>
      <c r="D6">
        <v>240</v>
      </c>
      <c r="E6">
        <v>284</v>
      </c>
      <c r="F6">
        <v>236</v>
      </c>
      <c r="G6">
        <v>256</v>
      </c>
      <c r="H6">
        <v>257</v>
      </c>
      <c r="I6">
        <v>256</v>
      </c>
      <c r="J6">
        <v>283</v>
      </c>
      <c r="K6">
        <v>246</v>
      </c>
      <c r="L6">
        <v>268</v>
      </c>
      <c r="M6">
        <v>282</v>
      </c>
    </row>
    <row r="7" spans="1:13" x14ac:dyDescent="0.2">
      <c r="A7">
        <v>35</v>
      </c>
      <c r="B7">
        <f t="shared" si="0"/>
        <v>28.74</v>
      </c>
      <c r="C7" s="2">
        <f t="shared" si="1"/>
        <v>287.39999999999998</v>
      </c>
      <c r="D7">
        <v>298</v>
      </c>
      <c r="E7">
        <v>293</v>
      </c>
      <c r="F7">
        <v>314</v>
      </c>
      <c r="G7">
        <v>253</v>
      </c>
      <c r="H7">
        <v>284</v>
      </c>
      <c r="I7">
        <v>290</v>
      </c>
      <c r="J7">
        <v>272</v>
      </c>
      <c r="K7">
        <v>282</v>
      </c>
      <c r="L7">
        <v>285</v>
      </c>
      <c r="M7">
        <v>303</v>
      </c>
    </row>
    <row r="8" spans="1:13" x14ac:dyDescent="0.2">
      <c r="A8">
        <v>40</v>
      </c>
      <c r="B8">
        <f t="shared" si="0"/>
        <v>30.23</v>
      </c>
      <c r="C8" s="2">
        <f t="shared" si="1"/>
        <v>302.3</v>
      </c>
      <c r="D8">
        <v>298</v>
      </c>
      <c r="E8">
        <v>285</v>
      </c>
      <c r="F8">
        <v>311</v>
      </c>
      <c r="G8">
        <v>309</v>
      </c>
      <c r="H8">
        <v>333</v>
      </c>
      <c r="I8">
        <v>309</v>
      </c>
      <c r="J8">
        <v>276</v>
      </c>
      <c r="K8">
        <v>298</v>
      </c>
      <c r="L8">
        <v>295</v>
      </c>
      <c r="M8">
        <v>309</v>
      </c>
    </row>
    <row r="9" spans="1:13" x14ac:dyDescent="0.2">
      <c r="A9">
        <v>45</v>
      </c>
      <c r="B9">
        <f t="shared" si="0"/>
        <v>31.29</v>
      </c>
      <c r="C9" s="2">
        <f t="shared" si="1"/>
        <v>312.89999999999998</v>
      </c>
      <c r="D9">
        <v>321</v>
      </c>
      <c r="E9">
        <v>289</v>
      </c>
      <c r="F9">
        <v>280</v>
      </c>
      <c r="G9">
        <v>309</v>
      </c>
      <c r="H9">
        <v>315</v>
      </c>
      <c r="I9">
        <v>333</v>
      </c>
      <c r="J9">
        <v>333</v>
      </c>
      <c r="K9">
        <v>318</v>
      </c>
      <c r="L9">
        <v>306</v>
      </c>
      <c r="M9">
        <v>325</v>
      </c>
    </row>
    <row r="10" spans="1:13" x14ac:dyDescent="0.2">
      <c r="A10">
        <v>50</v>
      </c>
      <c r="B10">
        <f t="shared" si="0"/>
        <v>32.32</v>
      </c>
      <c r="C10" s="2">
        <f t="shared" si="1"/>
        <v>323.2</v>
      </c>
      <c r="D10">
        <v>321</v>
      </c>
      <c r="E10">
        <v>338</v>
      </c>
      <c r="F10">
        <v>329</v>
      </c>
      <c r="G10">
        <v>337</v>
      </c>
      <c r="H10">
        <v>328</v>
      </c>
      <c r="I10">
        <v>327</v>
      </c>
      <c r="J10">
        <v>308</v>
      </c>
      <c r="K10">
        <v>309</v>
      </c>
      <c r="L10">
        <v>313</v>
      </c>
      <c r="M10">
        <v>322</v>
      </c>
    </row>
    <row r="11" spans="1:13" x14ac:dyDescent="0.2">
      <c r="A11">
        <v>55</v>
      </c>
      <c r="B11">
        <f t="shared" si="0"/>
        <v>34.130000000000003</v>
      </c>
      <c r="C11" s="2">
        <f t="shared" si="1"/>
        <v>341.3</v>
      </c>
      <c r="D11">
        <v>375</v>
      </c>
      <c r="E11">
        <v>350</v>
      </c>
      <c r="F11">
        <v>342</v>
      </c>
      <c r="G11">
        <v>353</v>
      </c>
      <c r="H11">
        <v>316</v>
      </c>
      <c r="I11">
        <v>339</v>
      </c>
      <c r="J11">
        <v>337</v>
      </c>
      <c r="K11">
        <v>354</v>
      </c>
      <c r="L11">
        <v>321</v>
      </c>
      <c r="M11">
        <v>326</v>
      </c>
    </row>
    <row r="12" spans="1:13" x14ac:dyDescent="0.2">
      <c r="A12">
        <v>60</v>
      </c>
      <c r="B12">
        <f t="shared" si="0"/>
        <v>35.799999999999997</v>
      </c>
      <c r="C12" s="2">
        <f t="shared" si="1"/>
        <v>358</v>
      </c>
      <c r="D12">
        <v>363</v>
      </c>
      <c r="E12">
        <v>384</v>
      </c>
      <c r="F12">
        <v>337</v>
      </c>
      <c r="G12">
        <v>366</v>
      </c>
      <c r="H12">
        <v>366</v>
      </c>
      <c r="I12">
        <v>365</v>
      </c>
      <c r="J12">
        <v>364</v>
      </c>
      <c r="K12">
        <v>367</v>
      </c>
      <c r="L12">
        <v>312</v>
      </c>
      <c r="M12">
        <v>356</v>
      </c>
    </row>
    <row r="13" spans="1:13" x14ac:dyDescent="0.2">
      <c r="A13">
        <v>65</v>
      </c>
      <c r="B13">
        <f t="shared" si="0"/>
        <v>36.08</v>
      </c>
      <c r="C13" s="2">
        <f t="shared" si="1"/>
        <v>360.8</v>
      </c>
      <c r="D13">
        <v>373</v>
      </c>
      <c r="E13">
        <v>359</v>
      </c>
      <c r="F13">
        <v>355</v>
      </c>
      <c r="G13">
        <v>366</v>
      </c>
      <c r="H13">
        <v>369</v>
      </c>
      <c r="I13">
        <v>350</v>
      </c>
      <c r="J13">
        <v>382</v>
      </c>
      <c r="K13">
        <v>318</v>
      </c>
      <c r="L13">
        <v>350</v>
      </c>
      <c r="M13">
        <v>386</v>
      </c>
    </row>
    <row r="14" spans="1:13" x14ac:dyDescent="0.2">
      <c r="A14">
        <v>70</v>
      </c>
      <c r="B14">
        <f t="shared" si="0"/>
        <v>36.94</v>
      </c>
      <c r="C14" s="2">
        <f t="shared" si="1"/>
        <v>369.4</v>
      </c>
      <c r="D14">
        <v>376</v>
      </c>
      <c r="E14">
        <v>383</v>
      </c>
      <c r="F14">
        <v>374</v>
      </c>
      <c r="G14">
        <v>357</v>
      </c>
      <c r="H14">
        <v>402</v>
      </c>
      <c r="I14">
        <v>363</v>
      </c>
      <c r="J14">
        <v>356</v>
      </c>
      <c r="K14">
        <v>361</v>
      </c>
      <c r="L14">
        <v>363</v>
      </c>
      <c r="M14">
        <v>359</v>
      </c>
    </row>
    <row r="15" spans="1:13" x14ac:dyDescent="0.2">
      <c r="A15">
        <v>75</v>
      </c>
      <c r="B15">
        <f t="shared" si="0"/>
        <v>38.1</v>
      </c>
      <c r="C15" s="2">
        <f t="shared" si="1"/>
        <v>381</v>
      </c>
      <c r="D15">
        <v>396</v>
      </c>
      <c r="E15">
        <v>375</v>
      </c>
      <c r="F15">
        <v>387</v>
      </c>
      <c r="G15">
        <v>390</v>
      </c>
      <c r="H15">
        <v>425</v>
      </c>
      <c r="I15">
        <v>374</v>
      </c>
      <c r="J15">
        <v>381</v>
      </c>
      <c r="K15">
        <v>362</v>
      </c>
      <c r="L15">
        <v>368</v>
      </c>
      <c r="M15">
        <v>352</v>
      </c>
    </row>
    <row r="16" spans="1:13" x14ac:dyDescent="0.2">
      <c r="A16">
        <v>80</v>
      </c>
      <c r="B16">
        <f t="shared" si="0"/>
        <v>39.35</v>
      </c>
      <c r="C16" s="2">
        <f t="shared" si="1"/>
        <v>393.5</v>
      </c>
      <c r="D16">
        <v>387</v>
      </c>
      <c r="E16">
        <v>400</v>
      </c>
      <c r="F16">
        <v>388</v>
      </c>
      <c r="G16">
        <v>401</v>
      </c>
      <c r="H16">
        <v>383</v>
      </c>
      <c r="I16">
        <v>410</v>
      </c>
      <c r="J16">
        <v>396</v>
      </c>
      <c r="K16">
        <v>398</v>
      </c>
      <c r="L16">
        <v>406</v>
      </c>
      <c r="M16">
        <v>366</v>
      </c>
    </row>
    <row r="17" spans="1:13" x14ac:dyDescent="0.2">
      <c r="A17">
        <v>85</v>
      </c>
      <c r="B17">
        <f t="shared" si="0"/>
        <v>40.03</v>
      </c>
      <c r="C17" s="2">
        <f t="shared" si="1"/>
        <v>400.3</v>
      </c>
      <c r="D17">
        <v>411</v>
      </c>
      <c r="E17">
        <v>403</v>
      </c>
      <c r="F17">
        <v>400</v>
      </c>
      <c r="G17">
        <v>379</v>
      </c>
      <c r="H17">
        <v>404</v>
      </c>
      <c r="I17">
        <v>403</v>
      </c>
      <c r="J17">
        <v>419</v>
      </c>
      <c r="K17">
        <v>409</v>
      </c>
      <c r="L17">
        <v>392</v>
      </c>
      <c r="M17">
        <v>383</v>
      </c>
    </row>
    <row r="18" spans="1:13" x14ac:dyDescent="0.2">
      <c r="A18">
        <v>90</v>
      </c>
      <c r="B18">
        <f t="shared" si="0"/>
        <v>39.82</v>
      </c>
      <c r="C18" s="2">
        <f t="shared" si="1"/>
        <v>398.2</v>
      </c>
      <c r="D18">
        <v>405</v>
      </c>
      <c r="E18">
        <v>405</v>
      </c>
      <c r="F18">
        <v>405</v>
      </c>
      <c r="G18">
        <v>391</v>
      </c>
      <c r="H18">
        <v>387</v>
      </c>
      <c r="I18">
        <v>425</v>
      </c>
      <c r="J18">
        <v>378</v>
      </c>
      <c r="K18">
        <v>402</v>
      </c>
      <c r="L18">
        <v>391</v>
      </c>
      <c r="M18">
        <v>393</v>
      </c>
    </row>
    <row r="19" spans="1:13" x14ac:dyDescent="0.2">
      <c r="A19">
        <v>95</v>
      </c>
      <c r="B19">
        <f t="shared" si="0"/>
        <v>41.05</v>
      </c>
      <c r="C19" s="2">
        <f t="shared" si="1"/>
        <v>410.5</v>
      </c>
      <c r="D19">
        <v>411</v>
      </c>
      <c r="E19">
        <v>412</v>
      </c>
      <c r="F19">
        <v>411</v>
      </c>
      <c r="G19">
        <v>408</v>
      </c>
      <c r="H19">
        <v>385</v>
      </c>
      <c r="I19">
        <v>402</v>
      </c>
      <c r="J19">
        <v>418</v>
      </c>
      <c r="K19">
        <v>431</v>
      </c>
      <c r="L19">
        <v>415</v>
      </c>
      <c r="M19">
        <v>412</v>
      </c>
    </row>
    <row r="20" spans="1:13" x14ac:dyDescent="0.2">
      <c r="A20">
        <v>100</v>
      </c>
      <c r="B20">
        <f t="shared" si="0"/>
        <v>40.24</v>
      </c>
      <c r="C20" s="2">
        <f t="shared" si="1"/>
        <v>402.4</v>
      </c>
      <c r="D20">
        <v>407</v>
      </c>
      <c r="E20">
        <v>427</v>
      </c>
      <c r="F20">
        <v>386</v>
      </c>
      <c r="G20">
        <v>401</v>
      </c>
      <c r="H20">
        <v>420</v>
      </c>
      <c r="I20">
        <v>401</v>
      </c>
      <c r="J20">
        <v>405</v>
      </c>
      <c r="K20">
        <v>405</v>
      </c>
      <c r="L20">
        <v>377</v>
      </c>
      <c r="M20">
        <v>395</v>
      </c>
    </row>
    <row r="21" spans="1:13" x14ac:dyDescent="0.2">
      <c r="A21">
        <v>105</v>
      </c>
      <c r="B21">
        <f t="shared" si="0"/>
        <v>41.99</v>
      </c>
      <c r="C21" s="2">
        <f t="shared" si="1"/>
        <v>419.9</v>
      </c>
      <c r="D21">
        <v>432</v>
      </c>
      <c r="E21">
        <v>415</v>
      </c>
      <c r="F21">
        <v>395</v>
      </c>
      <c r="G21">
        <v>436</v>
      </c>
      <c r="H21">
        <v>416</v>
      </c>
      <c r="I21">
        <v>427</v>
      </c>
      <c r="J21">
        <v>431</v>
      </c>
      <c r="K21">
        <v>418</v>
      </c>
      <c r="L21">
        <v>414</v>
      </c>
      <c r="M21">
        <v>415</v>
      </c>
    </row>
    <row r="22" spans="1:13" x14ac:dyDescent="0.2">
      <c r="A22">
        <v>110</v>
      </c>
      <c r="B22">
        <f t="shared" si="0"/>
        <v>42.89</v>
      </c>
      <c r="C22" s="2">
        <f t="shared" si="1"/>
        <v>428.9</v>
      </c>
      <c r="D22">
        <v>428</v>
      </c>
      <c r="E22">
        <v>446</v>
      </c>
      <c r="F22">
        <v>432</v>
      </c>
      <c r="G22">
        <v>421</v>
      </c>
      <c r="H22">
        <v>418</v>
      </c>
      <c r="I22">
        <v>428</v>
      </c>
      <c r="J22">
        <v>428</v>
      </c>
      <c r="K22">
        <v>409</v>
      </c>
      <c r="L22">
        <v>417</v>
      </c>
      <c r="M22">
        <v>462</v>
      </c>
    </row>
    <row r="23" spans="1:13" x14ac:dyDescent="0.2">
      <c r="A23">
        <v>115</v>
      </c>
      <c r="B23">
        <f t="shared" si="0"/>
        <v>42.75</v>
      </c>
      <c r="C23" s="2">
        <f t="shared" si="1"/>
        <v>427.5</v>
      </c>
      <c r="D23">
        <v>410</v>
      </c>
      <c r="E23">
        <v>417</v>
      </c>
      <c r="F23">
        <v>417</v>
      </c>
      <c r="G23">
        <v>427</v>
      </c>
      <c r="H23">
        <v>422</v>
      </c>
      <c r="I23">
        <v>457</v>
      </c>
      <c r="J23">
        <v>424</v>
      </c>
      <c r="K23">
        <v>426</v>
      </c>
      <c r="L23">
        <v>438</v>
      </c>
      <c r="M23">
        <v>437</v>
      </c>
    </row>
    <row r="24" spans="1:13" x14ac:dyDescent="0.2">
      <c r="A24">
        <v>120</v>
      </c>
      <c r="B24">
        <f t="shared" si="0"/>
        <v>44.65</v>
      </c>
      <c r="C24" s="2">
        <f t="shared" si="1"/>
        <v>446.5</v>
      </c>
      <c r="D24">
        <v>458</v>
      </c>
      <c r="E24">
        <v>450</v>
      </c>
      <c r="F24">
        <v>465</v>
      </c>
      <c r="G24">
        <v>415</v>
      </c>
      <c r="H24">
        <v>444</v>
      </c>
      <c r="I24">
        <v>459</v>
      </c>
      <c r="J24">
        <v>460</v>
      </c>
      <c r="K24">
        <v>464</v>
      </c>
      <c r="L24">
        <v>425</v>
      </c>
      <c r="M24">
        <v>425</v>
      </c>
    </row>
    <row r="25" spans="1:13" x14ac:dyDescent="0.2">
      <c r="A25">
        <v>125</v>
      </c>
      <c r="B25">
        <f t="shared" si="0"/>
        <v>43.64</v>
      </c>
      <c r="C25" s="2">
        <f t="shared" si="1"/>
        <v>436.4</v>
      </c>
      <c r="D25">
        <v>452</v>
      </c>
      <c r="E25">
        <v>442</v>
      </c>
      <c r="F25">
        <v>410</v>
      </c>
      <c r="G25">
        <v>427</v>
      </c>
      <c r="H25">
        <v>447</v>
      </c>
      <c r="I25">
        <v>412</v>
      </c>
      <c r="J25">
        <v>443</v>
      </c>
      <c r="K25">
        <v>457</v>
      </c>
      <c r="L25">
        <v>416</v>
      </c>
      <c r="M25">
        <v>458</v>
      </c>
    </row>
    <row r="26" spans="1:13" x14ac:dyDescent="0.2">
      <c r="A26">
        <v>130</v>
      </c>
      <c r="B26">
        <f t="shared" si="0"/>
        <v>43.54</v>
      </c>
      <c r="C26" s="2">
        <f t="shared" si="1"/>
        <v>435.4</v>
      </c>
      <c r="D26">
        <v>427</v>
      </c>
      <c r="E26">
        <v>450</v>
      </c>
      <c r="F26">
        <v>433</v>
      </c>
      <c r="G26">
        <v>452</v>
      </c>
      <c r="H26">
        <v>449</v>
      </c>
      <c r="I26">
        <v>435</v>
      </c>
      <c r="J26">
        <v>428</v>
      </c>
      <c r="K26">
        <v>440</v>
      </c>
      <c r="L26">
        <v>419</v>
      </c>
      <c r="M26">
        <v>421</v>
      </c>
    </row>
    <row r="27" spans="1:13" x14ac:dyDescent="0.2">
      <c r="A27">
        <v>135</v>
      </c>
      <c r="B27">
        <f t="shared" si="0"/>
        <v>44.35</v>
      </c>
      <c r="C27" s="2">
        <f t="shared" si="1"/>
        <v>443.5</v>
      </c>
      <c r="D27">
        <v>435</v>
      </c>
      <c r="E27">
        <v>442</v>
      </c>
      <c r="F27">
        <v>426</v>
      </c>
      <c r="G27">
        <v>437</v>
      </c>
      <c r="H27">
        <v>457</v>
      </c>
      <c r="I27">
        <v>477</v>
      </c>
      <c r="J27">
        <v>471</v>
      </c>
      <c r="K27">
        <v>440</v>
      </c>
      <c r="L27">
        <v>434</v>
      </c>
      <c r="M27">
        <v>416</v>
      </c>
    </row>
    <row r="28" spans="1:13" x14ac:dyDescent="0.2">
      <c r="A28">
        <v>140</v>
      </c>
      <c r="B28">
        <f t="shared" si="0"/>
        <v>44.63</v>
      </c>
      <c r="C28" s="2">
        <f t="shared" si="1"/>
        <v>446.3</v>
      </c>
      <c r="D28">
        <v>435</v>
      </c>
      <c r="E28">
        <v>463</v>
      </c>
      <c r="F28">
        <v>455</v>
      </c>
      <c r="G28">
        <v>466</v>
      </c>
      <c r="H28">
        <v>455</v>
      </c>
      <c r="I28">
        <v>435</v>
      </c>
      <c r="J28">
        <v>450</v>
      </c>
      <c r="K28">
        <v>418</v>
      </c>
      <c r="L28">
        <v>456</v>
      </c>
      <c r="M28">
        <v>430</v>
      </c>
    </row>
    <row r="29" spans="1:13" x14ac:dyDescent="0.2">
      <c r="A29">
        <v>145</v>
      </c>
      <c r="B29">
        <f t="shared" si="0"/>
        <v>45.68</v>
      </c>
      <c r="C29" s="2">
        <f t="shared" si="1"/>
        <v>456.8</v>
      </c>
      <c r="D29">
        <v>436</v>
      </c>
      <c r="E29">
        <v>489</v>
      </c>
      <c r="F29">
        <v>442</v>
      </c>
      <c r="G29">
        <v>480</v>
      </c>
      <c r="H29">
        <v>458</v>
      </c>
      <c r="I29">
        <v>470</v>
      </c>
      <c r="J29">
        <v>449</v>
      </c>
      <c r="K29">
        <v>451</v>
      </c>
      <c r="L29">
        <v>448</v>
      </c>
      <c r="M29">
        <v>445</v>
      </c>
    </row>
    <row r="30" spans="1:13" x14ac:dyDescent="0.2">
      <c r="A30">
        <v>150</v>
      </c>
      <c r="B30">
        <f t="shared" si="0"/>
        <v>46.39</v>
      </c>
      <c r="C30" s="2">
        <f t="shared" si="1"/>
        <v>463.9</v>
      </c>
      <c r="D30">
        <v>425</v>
      </c>
      <c r="E30">
        <v>440</v>
      </c>
      <c r="F30">
        <v>458</v>
      </c>
      <c r="G30">
        <v>489</v>
      </c>
      <c r="H30">
        <v>483</v>
      </c>
      <c r="I30">
        <v>482</v>
      </c>
      <c r="J30">
        <v>460</v>
      </c>
      <c r="K30">
        <v>455</v>
      </c>
      <c r="L30">
        <v>491</v>
      </c>
      <c r="M30">
        <v>456</v>
      </c>
    </row>
    <row r="31" spans="1:13" x14ac:dyDescent="0.2">
      <c r="A31">
        <v>155</v>
      </c>
      <c r="B31">
        <f t="shared" si="0"/>
        <v>45.59</v>
      </c>
      <c r="C31" s="2">
        <f t="shared" si="1"/>
        <v>455.9</v>
      </c>
      <c r="D31">
        <v>481</v>
      </c>
      <c r="E31">
        <v>469</v>
      </c>
      <c r="F31">
        <v>458</v>
      </c>
      <c r="G31">
        <v>463</v>
      </c>
      <c r="H31">
        <v>458</v>
      </c>
      <c r="I31">
        <v>443</v>
      </c>
      <c r="J31">
        <v>443</v>
      </c>
      <c r="K31">
        <v>449</v>
      </c>
      <c r="L31">
        <v>457</v>
      </c>
      <c r="M31">
        <v>438</v>
      </c>
    </row>
    <row r="32" spans="1:13" x14ac:dyDescent="0.2">
      <c r="A32">
        <v>160</v>
      </c>
      <c r="B32">
        <f t="shared" si="0"/>
        <v>46.56</v>
      </c>
      <c r="C32" s="2">
        <f t="shared" si="1"/>
        <v>465.6</v>
      </c>
      <c r="D32">
        <v>500</v>
      </c>
      <c r="E32">
        <v>453</v>
      </c>
      <c r="F32">
        <v>441</v>
      </c>
      <c r="G32">
        <v>445</v>
      </c>
      <c r="H32">
        <v>467</v>
      </c>
      <c r="I32">
        <v>463</v>
      </c>
      <c r="J32">
        <v>483</v>
      </c>
      <c r="K32">
        <v>495</v>
      </c>
      <c r="L32">
        <v>453</v>
      </c>
      <c r="M32">
        <v>456</v>
      </c>
    </row>
    <row r="33" spans="1:13" x14ac:dyDescent="0.2">
      <c r="A33">
        <v>165</v>
      </c>
      <c r="B33">
        <f t="shared" si="0"/>
        <v>46.59</v>
      </c>
      <c r="C33" s="2">
        <f t="shared" si="1"/>
        <v>465.9</v>
      </c>
      <c r="D33">
        <v>467</v>
      </c>
      <c r="E33">
        <v>457</v>
      </c>
      <c r="F33">
        <v>468</v>
      </c>
      <c r="G33">
        <v>475</v>
      </c>
      <c r="H33">
        <v>457</v>
      </c>
      <c r="I33">
        <v>464</v>
      </c>
      <c r="J33">
        <v>467</v>
      </c>
      <c r="K33">
        <v>470</v>
      </c>
      <c r="L33">
        <v>465</v>
      </c>
      <c r="M33">
        <v>469</v>
      </c>
    </row>
    <row r="34" spans="1:13" x14ac:dyDescent="0.2">
      <c r="A34">
        <v>170</v>
      </c>
      <c r="B34">
        <f t="shared" ref="B34:B65" si="2">SUM(D34:M34)/100</f>
        <v>47.24</v>
      </c>
      <c r="C34" s="2">
        <f t="shared" ref="C34:C65" si="3">AVERAGE(D34:M34)</f>
        <v>472.4</v>
      </c>
      <c r="D34">
        <v>487</v>
      </c>
      <c r="E34">
        <v>488</v>
      </c>
      <c r="F34">
        <v>460</v>
      </c>
      <c r="G34">
        <v>479</v>
      </c>
      <c r="H34">
        <v>464</v>
      </c>
      <c r="I34">
        <v>467</v>
      </c>
      <c r="J34">
        <v>484</v>
      </c>
      <c r="K34">
        <v>471</v>
      </c>
      <c r="L34">
        <v>485</v>
      </c>
      <c r="M34">
        <v>439</v>
      </c>
    </row>
    <row r="35" spans="1:13" x14ac:dyDescent="0.2">
      <c r="A35">
        <v>175</v>
      </c>
      <c r="B35">
        <f t="shared" si="2"/>
        <v>47.13</v>
      </c>
      <c r="C35" s="2">
        <f t="shared" si="3"/>
        <v>471.3</v>
      </c>
      <c r="D35">
        <v>469</v>
      </c>
      <c r="E35">
        <v>447</v>
      </c>
      <c r="F35">
        <v>485</v>
      </c>
      <c r="G35">
        <v>515</v>
      </c>
      <c r="H35">
        <v>442</v>
      </c>
      <c r="I35">
        <v>502</v>
      </c>
      <c r="J35">
        <v>463</v>
      </c>
      <c r="K35">
        <v>470</v>
      </c>
      <c r="L35">
        <v>470</v>
      </c>
      <c r="M35">
        <v>450</v>
      </c>
    </row>
    <row r="36" spans="1:13" x14ac:dyDescent="0.2">
      <c r="A36">
        <v>180</v>
      </c>
      <c r="B36">
        <f t="shared" si="2"/>
        <v>47.23</v>
      </c>
      <c r="C36" s="2">
        <f t="shared" si="3"/>
        <v>472.3</v>
      </c>
      <c r="D36">
        <v>475</v>
      </c>
      <c r="E36">
        <v>440</v>
      </c>
      <c r="F36">
        <v>482</v>
      </c>
      <c r="G36">
        <v>477</v>
      </c>
      <c r="H36">
        <v>474</v>
      </c>
      <c r="I36">
        <v>482</v>
      </c>
      <c r="J36">
        <v>471</v>
      </c>
      <c r="K36">
        <v>462</v>
      </c>
      <c r="L36">
        <v>479</v>
      </c>
      <c r="M36">
        <v>481</v>
      </c>
    </row>
    <row r="37" spans="1:13" x14ac:dyDescent="0.2">
      <c r="A37">
        <v>185</v>
      </c>
      <c r="B37">
        <f t="shared" si="2"/>
        <v>47.58</v>
      </c>
      <c r="C37" s="2">
        <f t="shared" si="3"/>
        <v>475.8</v>
      </c>
      <c r="D37">
        <v>480</v>
      </c>
      <c r="E37">
        <v>506</v>
      </c>
      <c r="F37">
        <v>480</v>
      </c>
      <c r="G37">
        <v>470</v>
      </c>
      <c r="H37">
        <v>465</v>
      </c>
      <c r="I37">
        <v>476</v>
      </c>
      <c r="J37">
        <v>470</v>
      </c>
      <c r="K37">
        <v>451</v>
      </c>
      <c r="L37">
        <v>458</v>
      </c>
      <c r="M37">
        <v>502</v>
      </c>
    </row>
    <row r="38" spans="1:13" x14ac:dyDescent="0.2">
      <c r="A38">
        <v>190</v>
      </c>
      <c r="B38">
        <f t="shared" si="2"/>
        <v>48.51</v>
      </c>
      <c r="C38" s="2">
        <f t="shared" si="3"/>
        <v>485.1</v>
      </c>
      <c r="D38">
        <v>502</v>
      </c>
      <c r="E38">
        <v>464</v>
      </c>
      <c r="F38">
        <v>465</v>
      </c>
      <c r="G38">
        <v>461</v>
      </c>
      <c r="H38">
        <v>495</v>
      </c>
      <c r="I38">
        <v>505</v>
      </c>
      <c r="J38">
        <v>508</v>
      </c>
      <c r="K38">
        <v>477</v>
      </c>
      <c r="L38">
        <v>471</v>
      </c>
      <c r="M38">
        <v>503</v>
      </c>
    </row>
    <row r="39" spans="1:13" x14ac:dyDescent="0.2">
      <c r="A39">
        <v>195</v>
      </c>
      <c r="B39">
        <f t="shared" si="2"/>
        <v>47.99</v>
      </c>
      <c r="C39" s="2">
        <f t="shared" si="3"/>
        <v>479.9</v>
      </c>
      <c r="D39">
        <v>476</v>
      </c>
      <c r="E39">
        <v>470</v>
      </c>
      <c r="F39">
        <v>498</v>
      </c>
      <c r="G39">
        <v>487</v>
      </c>
      <c r="H39">
        <v>497</v>
      </c>
      <c r="I39">
        <v>467</v>
      </c>
      <c r="J39">
        <v>472</v>
      </c>
      <c r="K39">
        <v>485</v>
      </c>
      <c r="L39">
        <v>505</v>
      </c>
      <c r="M39">
        <v>442</v>
      </c>
    </row>
    <row r="40" spans="1:13" x14ac:dyDescent="0.2">
      <c r="A40">
        <v>200</v>
      </c>
      <c r="B40">
        <f t="shared" si="2"/>
        <v>47.14</v>
      </c>
      <c r="C40" s="2">
        <f t="shared" si="3"/>
        <v>471.4</v>
      </c>
      <c r="D40">
        <v>479</v>
      </c>
      <c r="E40">
        <v>509</v>
      </c>
      <c r="F40">
        <v>461</v>
      </c>
      <c r="G40">
        <v>453</v>
      </c>
      <c r="H40">
        <v>480</v>
      </c>
      <c r="I40">
        <v>467</v>
      </c>
      <c r="J40">
        <v>451</v>
      </c>
      <c r="K40">
        <v>471</v>
      </c>
      <c r="L40">
        <v>470</v>
      </c>
      <c r="M40">
        <v>473</v>
      </c>
    </row>
    <row r="41" spans="1:13" x14ac:dyDescent="0.2">
      <c r="A41">
        <v>205</v>
      </c>
      <c r="B41">
        <f t="shared" si="2"/>
        <v>48.64</v>
      </c>
      <c r="C41" s="2">
        <f t="shared" si="3"/>
        <v>486.4</v>
      </c>
      <c r="D41">
        <v>478</v>
      </c>
      <c r="E41">
        <v>484</v>
      </c>
      <c r="F41">
        <v>452</v>
      </c>
      <c r="G41">
        <v>485</v>
      </c>
      <c r="H41">
        <v>478</v>
      </c>
      <c r="I41">
        <v>482</v>
      </c>
      <c r="J41">
        <v>518</v>
      </c>
      <c r="K41">
        <v>510</v>
      </c>
      <c r="L41">
        <v>470</v>
      </c>
      <c r="M41">
        <v>507</v>
      </c>
    </row>
    <row r="42" spans="1:13" x14ac:dyDescent="0.2">
      <c r="A42">
        <v>210</v>
      </c>
      <c r="B42">
        <f t="shared" si="2"/>
        <v>48.78</v>
      </c>
      <c r="C42" s="2">
        <f t="shared" si="3"/>
        <v>487.8</v>
      </c>
      <c r="D42">
        <v>512</v>
      </c>
      <c r="E42">
        <v>494</v>
      </c>
      <c r="F42">
        <v>481</v>
      </c>
      <c r="G42">
        <v>485</v>
      </c>
      <c r="H42">
        <v>488</v>
      </c>
      <c r="I42">
        <v>495</v>
      </c>
      <c r="J42">
        <v>475</v>
      </c>
      <c r="K42">
        <v>483</v>
      </c>
      <c r="L42">
        <v>473</v>
      </c>
      <c r="M42">
        <v>492</v>
      </c>
    </row>
    <row r="43" spans="1:13" x14ac:dyDescent="0.2">
      <c r="A43">
        <v>215</v>
      </c>
      <c r="B43">
        <f t="shared" si="2"/>
        <v>48.79</v>
      </c>
      <c r="C43" s="2">
        <f t="shared" si="3"/>
        <v>487.9</v>
      </c>
      <c r="D43">
        <v>489</v>
      </c>
      <c r="E43">
        <v>479</v>
      </c>
      <c r="F43">
        <v>481</v>
      </c>
      <c r="G43">
        <v>504</v>
      </c>
      <c r="H43">
        <v>457</v>
      </c>
      <c r="I43">
        <v>489</v>
      </c>
      <c r="J43">
        <v>487</v>
      </c>
      <c r="K43">
        <v>485</v>
      </c>
      <c r="L43">
        <v>492</v>
      </c>
      <c r="M43">
        <v>516</v>
      </c>
    </row>
    <row r="44" spans="1:13" x14ac:dyDescent="0.2">
      <c r="A44">
        <v>220</v>
      </c>
      <c r="B44">
        <f t="shared" si="2"/>
        <v>49.57</v>
      </c>
      <c r="C44" s="2">
        <f t="shared" si="3"/>
        <v>495.7</v>
      </c>
      <c r="D44">
        <v>488</v>
      </c>
      <c r="E44">
        <v>497</v>
      </c>
      <c r="F44">
        <v>470</v>
      </c>
      <c r="G44">
        <v>494</v>
      </c>
      <c r="H44">
        <v>521</v>
      </c>
      <c r="I44">
        <v>505</v>
      </c>
      <c r="J44">
        <v>477</v>
      </c>
      <c r="K44">
        <v>499</v>
      </c>
      <c r="L44">
        <v>507</v>
      </c>
      <c r="M44">
        <v>499</v>
      </c>
    </row>
    <row r="45" spans="1:13" x14ac:dyDescent="0.2">
      <c r="A45">
        <v>225</v>
      </c>
      <c r="B45">
        <f t="shared" si="2"/>
        <v>49.37</v>
      </c>
      <c r="C45" s="2">
        <f t="shared" si="3"/>
        <v>493.7</v>
      </c>
      <c r="D45">
        <v>476</v>
      </c>
      <c r="E45">
        <v>463</v>
      </c>
      <c r="F45">
        <v>509</v>
      </c>
      <c r="G45">
        <v>500</v>
      </c>
      <c r="H45">
        <v>488</v>
      </c>
      <c r="I45">
        <v>499</v>
      </c>
      <c r="J45">
        <v>491</v>
      </c>
      <c r="K45">
        <v>508</v>
      </c>
      <c r="L45">
        <v>519</v>
      </c>
      <c r="M45">
        <v>484</v>
      </c>
    </row>
    <row r="46" spans="1:13" x14ac:dyDescent="0.2">
      <c r="A46">
        <v>230</v>
      </c>
      <c r="B46">
        <f t="shared" si="2"/>
        <v>48.51</v>
      </c>
      <c r="C46" s="2">
        <f t="shared" si="3"/>
        <v>485.1</v>
      </c>
      <c r="D46">
        <v>487</v>
      </c>
      <c r="E46">
        <v>503</v>
      </c>
      <c r="F46">
        <v>472</v>
      </c>
      <c r="G46">
        <v>473</v>
      </c>
      <c r="H46">
        <v>475</v>
      </c>
      <c r="I46">
        <v>492</v>
      </c>
      <c r="J46">
        <v>494</v>
      </c>
      <c r="K46">
        <v>494</v>
      </c>
      <c r="L46">
        <v>484</v>
      </c>
      <c r="M46">
        <v>477</v>
      </c>
    </row>
    <row r="47" spans="1:13" x14ac:dyDescent="0.2">
      <c r="A47">
        <v>235</v>
      </c>
      <c r="B47">
        <f t="shared" si="2"/>
        <v>50.13</v>
      </c>
      <c r="C47" s="2">
        <f t="shared" si="3"/>
        <v>501.3</v>
      </c>
      <c r="D47">
        <v>522</v>
      </c>
      <c r="E47">
        <v>508</v>
      </c>
      <c r="F47">
        <v>489</v>
      </c>
      <c r="G47">
        <v>523</v>
      </c>
      <c r="H47">
        <v>501</v>
      </c>
      <c r="I47">
        <v>513</v>
      </c>
      <c r="J47">
        <v>497</v>
      </c>
      <c r="K47">
        <v>496</v>
      </c>
      <c r="L47">
        <v>472</v>
      </c>
      <c r="M47">
        <v>492</v>
      </c>
    </row>
    <row r="48" spans="1:13" x14ac:dyDescent="0.2">
      <c r="A48">
        <v>240</v>
      </c>
      <c r="B48">
        <f t="shared" si="2"/>
        <v>49.51</v>
      </c>
      <c r="C48" s="2">
        <f t="shared" si="3"/>
        <v>495.1</v>
      </c>
      <c r="D48">
        <v>467</v>
      </c>
      <c r="E48">
        <v>515</v>
      </c>
      <c r="F48">
        <v>474</v>
      </c>
      <c r="G48">
        <v>490</v>
      </c>
      <c r="H48">
        <v>487</v>
      </c>
      <c r="I48">
        <v>527</v>
      </c>
      <c r="J48">
        <v>491</v>
      </c>
      <c r="K48">
        <v>501</v>
      </c>
      <c r="L48">
        <v>483</v>
      </c>
      <c r="M48">
        <v>516</v>
      </c>
    </row>
    <row r="49" spans="1:13" x14ac:dyDescent="0.2">
      <c r="A49">
        <v>245</v>
      </c>
      <c r="B49">
        <f t="shared" si="2"/>
        <v>50.25</v>
      </c>
      <c r="C49" s="2">
        <f t="shared" si="3"/>
        <v>502.5</v>
      </c>
      <c r="D49">
        <v>508</v>
      </c>
      <c r="E49">
        <v>497</v>
      </c>
      <c r="F49">
        <v>520</v>
      </c>
      <c r="G49">
        <v>495</v>
      </c>
      <c r="H49">
        <v>509</v>
      </c>
      <c r="I49">
        <v>489</v>
      </c>
      <c r="J49">
        <v>484</v>
      </c>
      <c r="K49">
        <v>521</v>
      </c>
      <c r="L49">
        <v>507</v>
      </c>
      <c r="M49">
        <v>495</v>
      </c>
    </row>
    <row r="50" spans="1:13" x14ac:dyDescent="0.2">
      <c r="A50">
        <v>250</v>
      </c>
      <c r="B50">
        <f t="shared" si="2"/>
        <v>49.87</v>
      </c>
      <c r="C50" s="2">
        <f t="shared" si="3"/>
        <v>498.7</v>
      </c>
      <c r="D50">
        <v>495</v>
      </c>
      <c r="E50">
        <v>505</v>
      </c>
      <c r="F50">
        <v>482</v>
      </c>
      <c r="G50">
        <v>507</v>
      </c>
      <c r="H50">
        <v>465</v>
      </c>
      <c r="I50">
        <v>505</v>
      </c>
      <c r="J50">
        <v>498</v>
      </c>
      <c r="K50">
        <v>510</v>
      </c>
      <c r="L50">
        <v>538</v>
      </c>
      <c r="M50">
        <v>482</v>
      </c>
    </row>
    <row r="51" spans="1:13" x14ac:dyDescent="0.2">
      <c r="A51">
        <v>275</v>
      </c>
      <c r="B51">
        <f t="shared" si="2"/>
        <v>51.34</v>
      </c>
      <c r="C51" s="2">
        <f t="shared" si="3"/>
        <v>513.4</v>
      </c>
      <c r="D51">
        <v>506</v>
      </c>
      <c r="E51">
        <v>502</v>
      </c>
      <c r="F51">
        <v>498</v>
      </c>
      <c r="G51">
        <v>508</v>
      </c>
      <c r="H51">
        <v>526</v>
      </c>
      <c r="I51">
        <v>527</v>
      </c>
      <c r="J51">
        <v>539</v>
      </c>
      <c r="K51">
        <v>524</v>
      </c>
      <c r="L51">
        <v>506</v>
      </c>
      <c r="M51">
        <v>498</v>
      </c>
    </row>
    <row r="52" spans="1:13" x14ac:dyDescent="0.2">
      <c r="A52">
        <v>300</v>
      </c>
      <c r="B52">
        <f t="shared" si="2"/>
        <v>51.56</v>
      </c>
      <c r="C52" s="2">
        <f t="shared" si="3"/>
        <v>515.6</v>
      </c>
      <c r="D52">
        <v>510</v>
      </c>
      <c r="E52">
        <v>527</v>
      </c>
      <c r="F52">
        <v>506</v>
      </c>
      <c r="G52">
        <v>466</v>
      </c>
      <c r="H52">
        <v>521</v>
      </c>
      <c r="I52">
        <v>508</v>
      </c>
      <c r="J52">
        <v>503</v>
      </c>
      <c r="K52">
        <v>534</v>
      </c>
      <c r="L52">
        <v>554</v>
      </c>
      <c r="M52">
        <v>527</v>
      </c>
    </row>
    <row r="53" spans="1:13" x14ac:dyDescent="0.2">
      <c r="A53">
        <v>325</v>
      </c>
      <c r="B53">
        <f t="shared" si="2"/>
        <v>52.17</v>
      </c>
      <c r="C53" s="2">
        <f t="shared" si="3"/>
        <v>521.70000000000005</v>
      </c>
      <c r="D53">
        <v>516</v>
      </c>
      <c r="E53">
        <v>527</v>
      </c>
      <c r="F53">
        <v>513</v>
      </c>
      <c r="G53">
        <v>526</v>
      </c>
      <c r="H53">
        <v>532</v>
      </c>
      <c r="I53">
        <v>531</v>
      </c>
      <c r="J53">
        <v>525</v>
      </c>
      <c r="K53">
        <v>516</v>
      </c>
      <c r="L53">
        <v>523</v>
      </c>
      <c r="M53">
        <v>508</v>
      </c>
    </row>
    <row r="54" spans="1:13" x14ac:dyDescent="0.2">
      <c r="A54">
        <v>350</v>
      </c>
      <c r="B54">
        <f t="shared" si="2"/>
        <v>52.51</v>
      </c>
      <c r="C54" s="2">
        <f t="shared" si="3"/>
        <v>525.1</v>
      </c>
      <c r="D54">
        <v>516</v>
      </c>
      <c r="E54">
        <v>519</v>
      </c>
      <c r="F54">
        <v>517</v>
      </c>
      <c r="G54">
        <v>536</v>
      </c>
      <c r="H54">
        <v>518</v>
      </c>
      <c r="I54">
        <v>537</v>
      </c>
      <c r="J54">
        <v>510</v>
      </c>
      <c r="K54">
        <v>528</v>
      </c>
      <c r="L54">
        <v>539</v>
      </c>
      <c r="M54">
        <v>531</v>
      </c>
    </row>
    <row r="55" spans="1:13" x14ac:dyDescent="0.2">
      <c r="A55">
        <v>375</v>
      </c>
      <c r="B55">
        <f t="shared" si="2"/>
        <v>52.76</v>
      </c>
      <c r="C55" s="2">
        <f t="shared" si="3"/>
        <v>527.6</v>
      </c>
      <c r="D55">
        <v>527</v>
      </c>
      <c r="E55">
        <v>513</v>
      </c>
      <c r="F55">
        <v>538</v>
      </c>
      <c r="G55">
        <v>516</v>
      </c>
      <c r="H55">
        <v>529</v>
      </c>
      <c r="I55">
        <v>514</v>
      </c>
      <c r="J55">
        <v>544</v>
      </c>
      <c r="K55">
        <v>537</v>
      </c>
      <c r="L55">
        <v>514</v>
      </c>
      <c r="M55">
        <v>544</v>
      </c>
    </row>
    <row r="56" spans="1:13" x14ac:dyDescent="0.2">
      <c r="A56">
        <v>400</v>
      </c>
      <c r="B56">
        <f t="shared" si="2"/>
        <v>53.74</v>
      </c>
      <c r="C56" s="2">
        <f t="shared" si="3"/>
        <v>537.4</v>
      </c>
      <c r="D56">
        <v>541</v>
      </c>
      <c r="E56">
        <v>508</v>
      </c>
      <c r="F56">
        <v>530</v>
      </c>
      <c r="G56">
        <v>537</v>
      </c>
      <c r="H56">
        <v>554</v>
      </c>
      <c r="I56">
        <v>511</v>
      </c>
      <c r="J56">
        <v>548</v>
      </c>
      <c r="K56">
        <v>554</v>
      </c>
      <c r="L56">
        <v>549</v>
      </c>
      <c r="M56">
        <v>542</v>
      </c>
    </row>
    <row r="57" spans="1:13" x14ac:dyDescent="0.2">
      <c r="A57">
        <v>425</v>
      </c>
      <c r="B57">
        <f t="shared" si="2"/>
        <v>53.96</v>
      </c>
      <c r="C57" s="2">
        <f t="shared" si="3"/>
        <v>539.6</v>
      </c>
      <c r="D57">
        <v>529</v>
      </c>
      <c r="E57">
        <v>515</v>
      </c>
      <c r="F57">
        <v>540</v>
      </c>
      <c r="G57">
        <v>547</v>
      </c>
      <c r="H57">
        <v>548</v>
      </c>
      <c r="I57">
        <v>556</v>
      </c>
      <c r="J57">
        <v>550</v>
      </c>
      <c r="K57">
        <v>528</v>
      </c>
      <c r="L57">
        <v>548</v>
      </c>
      <c r="M57">
        <v>535</v>
      </c>
    </row>
    <row r="58" spans="1:13" x14ac:dyDescent="0.2">
      <c r="A58">
        <v>450</v>
      </c>
      <c r="B58">
        <f t="shared" si="2"/>
        <v>54.73</v>
      </c>
      <c r="C58" s="2">
        <f t="shared" si="3"/>
        <v>547.29999999999995</v>
      </c>
      <c r="D58">
        <v>548</v>
      </c>
      <c r="E58">
        <v>524</v>
      </c>
      <c r="F58">
        <v>547</v>
      </c>
      <c r="G58">
        <v>555</v>
      </c>
      <c r="H58">
        <v>552</v>
      </c>
      <c r="I58">
        <v>535</v>
      </c>
      <c r="J58">
        <v>562</v>
      </c>
      <c r="K58">
        <v>540</v>
      </c>
      <c r="L58">
        <v>554</v>
      </c>
      <c r="M58">
        <v>556</v>
      </c>
    </row>
    <row r="59" spans="1:13" x14ac:dyDescent="0.2">
      <c r="A59">
        <v>475</v>
      </c>
      <c r="B59">
        <f t="shared" si="2"/>
        <v>54</v>
      </c>
      <c r="C59" s="2">
        <f t="shared" si="3"/>
        <v>540</v>
      </c>
      <c r="D59">
        <v>536</v>
      </c>
      <c r="E59">
        <v>520</v>
      </c>
      <c r="F59">
        <v>535</v>
      </c>
      <c r="G59">
        <v>543</v>
      </c>
      <c r="H59">
        <v>544</v>
      </c>
      <c r="I59">
        <v>562</v>
      </c>
      <c r="J59">
        <v>551</v>
      </c>
      <c r="K59">
        <v>549</v>
      </c>
      <c r="L59">
        <v>547</v>
      </c>
      <c r="M59">
        <v>513</v>
      </c>
    </row>
    <row r="60" spans="1:13" x14ac:dyDescent="0.2">
      <c r="A60">
        <v>500</v>
      </c>
      <c r="B60">
        <f t="shared" si="2"/>
        <v>54.49</v>
      </c>
      <c r="C60" s="2">
        <f t="shared" si="3"/>
        <v>544.9</v>
      </c>
      <c r="D60">
        <v>531</v>
      </c>
      <c r="E60">
        <v>526</v>
      </c>
      <c r="F60">
        <v>567</v>
      </c>
      <c r="G60">
        <v>545</v>
      </c>
      <c r="H60">
        <v>564</v>
      </c>
      <c r="I60">
        <v>538</v>
      </c>
      <c r="J60">
        <v>561</v>
      </c>
      <c r="K60">
        <v>551</v>
      </c>
      <c r="L60">
        <v>509</v>
      </c>
      <c r="M60">
        <v>557</v>
      </c>
    </row>
    <row r="61" spans="1:13" x14ac:dyDescent="0.2">
      <c r="A61">
        <v>525</v>
      </c>
      <c r="B61">
        <f t="shared" si="2"/>
        <v>55.54</v>
      </c>
      <c r="C61" s="2">
        <f t="shared" si="3"/>
        <v>555.4</v>
      </c>
      <c r="D61">
        <v>513</v>
      </c>
      <c r="E61">
        <v>555</v>
      </c>
      <c r="F61">
        <v>536</v>
      </c>
      <c r="G61">
        <v>552</v>
      </c>
      <c r="H61">
        <v>562</v>
      </c>
      <c r="I61">
        <v>569</v>
      </c>
      <c r="J61">
        <v>546</v>
      </c>
      <c r="K61">
        <v>566</v>
      </c>
      <c r="L61">
        <v>562</v>
      </c>
      <c r="M61">
        <v>593</v>
      </c>
    </row>
    <row r="62" spans="1:13" x14ac:dyDescent="0.2">
      <c r="A62">
        <v>550</v>
      </c>
      <c r="B62">
        <f t="shared" si="2"/>
        <v>54.86</v>
      </c>
      <c r="C62" s="2">
        <f t="shared" si="3"/>
        <v>548.6</v>
      </c>
      <c r="D62">
        <v>515</v>
      </c>
      <c r="E62">
        <v>551</v>
      </c>
      <c r="F62">
        <v>548</v>
      </c>
      <c r="G62">
        <v>539</v>
      </c>
      <c r="H62">
        <v>556</v>
      </c>
      <c r="I62">
        <v>574</v>
      </c>
      <c r="J62">
        <v>567</v>
      </c>
      <c r="K62">
        <v>549</v>
      </c>
      <c r="L62">
        <v>554</v>
      </c>
      <c r="M62">
        <v>533</v>
      </c>
    </row>
    <row r="63" spans="1:13" x14ac:dyDescent="0.2">
      <c r="A63">
        <v>575</v>
      </c>
      <c r="B63">
        <f t="shared" si="2"/>
        <v>56.81</v>
      </c>
      <c r="C63" s="2">
        <f t="shared" si="3"/>
        <v>568.1</v>
      </c>
      <c r="D63">
        <v>565</v>
      </c>
      <c r="E63">
        <v>571</v>
      </c>
      <c r="F63">
        <v>551</v>
      </c>
      <c r="G63">
        <v>586</v>
      </c>
      <c r="H63">
        <v>579</v>
      </c>
      <c r="I63">
        <v>593</v>
      </c>
      <c r="J63">
        <v>546</v>
      </c>
      <c r="K63">
        <v>560</v>
      </c>
      <c r="L63">
        <v>557</v>
      </c>
      <c r="M63">
        <v>573</v>
      </c>
    </row>
    <row r="64" spans="1:13" x14ac:dyDescent="0.2">
      <c r="A64">
        <v>600</v>
      </c>
      <c r="B64">
        <f t="shared" si="2"/>
        <v>55.99</v>
      </c>
      <c r="C64" s="2">
        <f t="shared" si="3"/>
        <v>559.9</v>
      </c>
      <c r="D64">
        <v>544</v>
      </c>
      <c r="E64">
        <v>553</v>
      </c>
      <c r="F64">
        <v>550</v>
      </c>
      <c r="G64">
        <v>598</v>
      </c>
      <c r="H64">
        <v>566</v>
      </c>
      <c r="I64">
        <v>539</v>
      </c>
      <c r="J64">
        <v>556</v>
      </c>
      <c r="K64">
        <v>547</v>
      </c>
      <c r="L64">
        <v>554</v>
      </c>
      <c r="M64">
        <v>592</v>
      </c>
    </row>
    <row r="65" spans="1:13" x14ac:dyDescent="0.2">
      <c r="A65">
        <v>625</v>
      </c>
      <c r="B65">
        <f t="shared" si="2"/>
        <v>56.38</v>
      </c>
      <c r="C65" s="2">
        <f t="shared" si="3"/>
        <v>563.79999999999995</v>
      </c>
      <c r="D65">
        <v>579</v>
      </c>
      <c r="E65">
        <v>565</v>
      </c>
      <c r="F65">
        <v>573</v>
      </c>
      <c r="G65">
        <v>550</v>
      </c>
      <c r="H65">
        <v>561</v>
      </c>
      <c r="I65">
        <v>548</v>
      </c>
      <c r="J65">
        <v>561</v>
      </c>
      <c r="K65">
        <v>579</v>
      </c>
      <c r="L65">
        <v>559</v>
      </c>
      <c r="M65">
        <v>563</v>
      </c>
    </row>
    <row r="66" spans="1:13" x14ac:dyDescent="0.2">
      <c r="A66">
        <v>650</v>
      </c>
      <c r="B66">
        <f t="shared" ref="B66:B97" si="4">SUM(D66:M66)/100</f>
        <v>56.12</v>
      </c>
      <c r="C66" s="2">
        <f t="shared" ref="C66:C97" si="5">AVERAGE(D66:M66)</f>
        <v>561.20000000000005</v>
      </c>
      <c r="D66">
        <v>559</v>
      </c>
      <c r="E66">
        <v>533</v>
      </c>
      <c r="F66">
        <v>578</v>
      </c>
      <c r="G66">
        <v>543</v>
      </c>
      <c r="H66">
        <v>568</v>
      </c>
      <c r="I66">
        <v>572</v>
      </c>
      <c r="J66">
        <v>561</v>
      </c>
      <c r="K66">
        <v>580</v>
      </c>
      <c r="L66">
        <v>559</v>
      </c>
      <c r="M66">
        <v>559</v>
      </c>
    </row>
    <row r="67" spans="1:13" x14ac:dyDescent="0.2">
      <c r="A67">
        <v>675</v>
      </c>
      <c r="B67">
        <f t="shared" si="4"/>
        <v>56.56</v>
      </c>
      <c r="C67" s="2">
        <f t="shared" si="5"/>
        <v>565.6</v>
      </c>
      <c r="D67">
        <v>547</v>
      </c>
      <c r="E67">
        <v>565</v>
      </c>
      <c r="F67">
        <v>572</v>
      </c>
      <c r="G67">
        <v>585</v>
      </c>
      <c r="H67">
        <v>575</v>
      </c>
      <c r="I67">
        <v>570</v>
      </c>
      <c r="J67">
        <v>554</v>
      </c>
      <c r="K67">
        <v>543</v>
      </c>
      <c r="L67">
        <v>560</v>
      </c>
      <c r="M67">
        <v>585</v>
      </c>
    </row>
    <row r="68" spans="1:13" x14ac:dyDescent="0.2">
      <c r="A68">
        <v>700</v>
      </c>
      <c r="B68">
        <f t="shared" si="4"/>
        <v>57.01</v>
      </c>
      <c r="C68" s="2">
        <f t="shared" si="5"/>
        <v>570.1</v>
      </c>
      <c r="D68">
        <v>568</v>
      </c>
      <c r="E68">
        <v>568</v>
      </c>
      <c r="F68">
        <v>558</v>
      </c>
      <c r="G68">
        <v>575</v>
      </c>
      <c r="H68">
        <v>566</v>
      </c>
      <c r="I68">
        <v>570</v>
      </c>
      <c r="J68">
        <v>615</v>
      </c>
      <c r="K68">
        <v>578</v>
      </c>
      <c r="L68">
        <v>566</v>
      </c>
      <c r="M68">
        <v>537</v>
      </c>
    </row>
    <row r="69" spans="1:13" x14ac:dyDescent="0.2">
      <c r="A69">
        <v>725</v>
      </c>
      <c r="B69">
        <f t="shared" si="4"/>
        <v>56.77</v>
      </c>
      <c r="C69" s="2">
        <f t="shared" si="5"/>
        <v>567.70000000000005</v>
      </c>
      <c r="D69">
        <v>572</v>
      </c>
      <c r="E69">
        <v>575</v>
      </c>
      <c r="F69">
        <v>579</v>
      </c>
      <c r="G69">
        <v>574</v>
      </c>
      <c r="H69">
        <v>552</v>
      </c>
      <c r="I69">
        <v>553</v>
      </c>
      <c r="J69">
        <v>591</v>
      </c>
      <c r="K69">
        <v>544</v>
      </c>
      <c r="L69">
        <v>582</v>
      </c>
      <c r="M69">
        <v>555</v>
      </c>
    </row>
    <row r="70" spans="1:13" x14ac:dyDescent="0.2">
      <c r="A70">
        <v>750</v>
      </c>
      <c r="B70">
        <f t="shared" si="4"/>
        <v>57.34</v>
      </c>
      <c r="C70" s="2">
        <f t="shared" si="5"/>
        <v>573.4</v>
      </c>
      <c r="D70">
        <v>567</v>
      </c>
      <c r="E70">
        <v>575</v>
      </c>
      <c r="F70">
        <v>579</v>
      </c>
      <c r="G70">
        <v>576</v>
      </c>
      <c r="H70">
        <v>561</v>
      </c>
      <c r="I70">
        <v>544</v>
      </c>
      <c r="J70">
        <v>580</v>
      </c>
      <c r="K70">
        <v>592</v>
      </c>
      <c r="L70">
        <v>596</v>
      </c>
      <c r="M70">
        <v>564</v>
      </c>
    </row>
    <row r="71" spans="1:13" x14ac:dyDescent="0.2">
      <c r="A71">
        <v>775</v>
      </c>
      <c r="B71">
        <f t="shared" si="4"/>
        <v>57.91</v>
      </c>
      <c r="C71" s="2">
        <f t="shared" si="5"/>
        <v>579.1</v>
      </c>
      <c r="D71">
        <v>607</v>
      </c>
      <c r="E71">
        <v>562</v>
      </c>
      <c r="F71">
        <v>550</v>
      </c>
      <c r="G71">
        <v>576</v>
      </c>
      <c r="H71">
        <v>586</v>
      </c>
      <c r="I71">
        <v>571</v>
      </c>
      <c r="J71">
        <v>574</v>
      </c>
      <c r="K71">
        <v>588</v>
      </c>
      <c r="L71">
        <v>591</v>
      </c>
      <c r="M71">
        <v>586</v>
      </c>
    </row>
    <row r="72" spans="1:13" x14ac:dyDescent="0.2">
      <c r="A72">
        <v>800</v>
      </c>
      <c r="B72">
        <f t="shared" si="4"/>
        <v>57.38</v>
      </c>
      <c r="C72" s="2">
        <f t="shared" si="5"/>
        <v>573.79999999999995</v>
      </c>
      <c r="D72">
        <v>583</v>
      </c>
      <c r="E72">
        <v>589</v>
      </c>
      <c r="F72">
        <v>595</v>
      </c>
      <c r="G72">
        <v>559</v>
      </c>
      <c r="H72">
        <v>580</v>
      </c>
      <c r="I72">
        <v>554</v>
      </c>
      <c r="J72">
        <v>560</v>
      </c>
      <c r="K72">
        <v>565</v>
      </c>
      <c r="L72">
        <v>577</v>
      </c>
      <c r="M72">
        <v>576</v>
      </c>
    </row>
    <row r="73" spans="1:13" x14ac:dyDescent="0.2">
      <c r="A73">
        <v>825</v>
      </c>
      <c r="B73">
        <f t="shared" si="4"/>
        <v>57.42</v>
      </c>
      <c r="C73" s="2">
        <f t="shared" si="5"/>
        <v>574.20000000000005</v>
      </c>
      <c r="D73">
        <v>573</v>
      </c>
      <c r="E73">
        <v>571</v>
      </c>
      <c r="F73">
        <v>609</v>
      </c>
      <c r="G73">
        <v>568</v>
      </c>
      <c r="H73">
        <v>565</v>
      </c>
      <c r="I73">
        <v>575</v>
      </c>
      <c r="J73">
        <v>574</v>
      </c>
      <c r="K73">
        <v>582</v>
      </c>
      <c r="L73">
        <v>556</v>
      </c>
      <c r="M73">
        <v>569</v>
      </c>
    </row>
    <row r="74" spans="1:13" x14ac:dyDescent="0.2">
      <c r="A74">
        <v>850</v>
      </c>
      <c r="B74">
        <f t="shared" si="4"/>
        <v>57.89</v>
      </c>
      <c r="C74" s="2">
        <f t="shared" si="5"/>
        <v>578.9</v>
      </c>
      <c r="D74">
        <v>593</v>
      </c>
      <c r="E74">
        <v>565</v>
      </c>
      <c r="F74">
        <v>596</v>
      </c>
      <c r="G74">
        <v>571</v>
      </c>
      <c r="H74">
        <v>588</v>
      </c>
      <c r="I74">
        <v>556</v>
      </c>
      <c r="J74">
        <v>578</v>
      </c>
      <c r="K74">
        <v>572</v>
      </c>
      <c r="L74">
        <v>601</v>
      </c>
      <c r="M74">
        <v>569</v>
      </c>
    </row>
    <row r="75" spans="1:13" x14ac:dyDescent="0.2">
      <c r="A75">
        <v>875</v>
      </c>
      <c r="B75">
        <f t="shared" si="4"/>
        <v>58.15</v>
      </c>
      <c r="C75" s="2">
        <f t="shared" si="5"/>
        <v>581.5</v>
      </c>
      <c r="D75">
        <v>561</v>
      </c>
      <c r="E75">
        <v>600</v>
      </c>
      <c r="F75">
        <v>590</v>
      </c>
      <c r="G75">
        <v>559</v>
      </c>
      <c r="H75">
        <v>598</v>
      </c>
      <c r="I75">
        <v>574</v>
      </c>
      <c r="J75">
        <v>565</v>
      </c>
      <c r="K75">
        <v>602</v>
      </c>
      <c r="L75">
        <v>576</v>
      </c>
      <c r="M75">
        <v>590</v>
      </c>
    </row>
    <row r="76" spans="1:13" x14ac:dyDescent="0.2">
      <c r="A76">
        <v>900</v>
      </c>
      <c r="B76">
        <f t="shared" si="4"/>
        <v>57.84</v>
      </c>
      <c r="C76" s="2">
        <f t="shared" si="5"/>
        <v>578.4</v>
      </c>
      <c r="D76">
        <v>576</v>
      </c>
      <c r="E76">
        <v>555</v>
      </c>
      <c r="F76">
        <v>602</v>
      </c>
      <c r="G76">
        <v>572</v>
      </c>
      <c r="H76">
        <v>561</v>
      </c>
      <c r="I76">
        <v>613</v>
      </c>
      <c r="J76">
        <v>580</v>
      </c>
      <c r="K76">
        <v>570</v>
      </c>
      <c r="L76">
        <v>591</v>
      </c>
      <c r="M76">
        <v>564</v>
      </c>
    </row>
    <row r="77" spans="1:13" x14ac:dyDescent="0.2">
      <c r="A77">
        <v>925</v>
      </c>
      <c r="B77">
        <f t="shared" si="4"/>
        <v>58.67</v>
      </c>
      <c r="C77" s="2">
        <f t="shared" si="5"/>
        <v>586.70000000000005</v>
      </c>
      <c r="D77">
        <v>582</v>
      </c>
      <c r="E77">
        <v>563</v>
      </c>
      <c r="F77">
        <v>606</v>
      </c>
      <c r="G77">
        <v>585</v>
      </c>
      <c r="H77">
        <v>601</v>
      </c>
      <c r="I77">
        <v>607</v>
      </c>
      <c r="J77">
        <v>571</v>
      </c>
      <c r="K77">
        <v>595</v>
      </c>
      <c r="L77">
        <v>577</v>
      </c>
      <c r="M77">
        <v>580</v>
      </c>
    </row>
    <row r="78" spans="1:13" x14ac:dyDescent="0.2">
      <c r="A78">
        <v>950</v>
      </c>
      <c r="B78">
        <f t="shared" si="4"/>
        <v>58.41</v>
      </c>
      <c r="C78" s="2">
        <f t="shared" si="5"/>
        <v>584.1</v>
      </c>
      <c r="D78">
        <v>573</v>
      </c>
      <c r="E78">
        <v>599</v>
      </c>
      <c r="F78">
        <v>590</v>
      </c>
      <c r="G78">
        <v>567</v>
      </c>
      <c r="H78">
        <v>589</v>
      </c>
      <c r="I78">
        <v>588</v>
      </c>
      <c r="J78">
        <v>551</v>
      </c>
      <c r="K78">
        <v>604</v>
      </c>
      <c r="L78">
        <v>595</v>
      </c>
      <c r="M78">
        <v>585</v>
      </c>
    </row>
    <row r="79" spans="1:13" x14ac:dyDescent="0.2">
      <c r="A79">
        <v>975</v>
      </c>
      <c r="B79">
        <f t="shared" si="4"/>
        <v>60.2</v>
      </c>
      <c r="C79" s="2">
        <f t="shared" si="5"/>
        <v>602</v>
      </c>
      <c r="D79">
        <v>582</v>
      </c>
      <c r="E79">
        <v>632</v>
      </c>
      <c r="F79">
        <v>607</v>
      </c>
      <c r="G79">
        <v>599</v>
      </c>
      <c r="H79">
        <v>612</v>
      </c>
      <c r="I79">
        <v>598</v>
      </c>
      <c r="J79">
        <v>617</v>
      </c>
      <c r="K79">
        <v>598</v>
      </c>
      <c r="L79">
        <v>593</v>
      </c>
      <c r="M79">
        <v>582</v>
      </c>
    </row>
    <row r="80" spans="1:13" x14ac:dyDescent="0.2">
      <c r="A80">
        <v>1000</v>
      </c>
      <c r="B80">
        <f t="shared" si="4"/>
        <v>58.28</v>
      </c>
      <c r="C80" s="2">
        <f t="shared" si="5"/>
        <v>582.79999999999995</v>
      </c>
      <c r="D80">
        <v>582</v>
      </c>
      <c r="E80">
        <v>586</v>
      </c>
      <c r="F80">
        <v>590</v>
      </c>
      <c r="G80">
        <v>574</v>
      </c>
      <c r="H80">
        <v>564</v>
      </c>
      <c r="I80">
        <v>612</v>
      </c>
      <c r="J80">
        <v>582</v>
      </c>
      <c r="K80">
        <v>578</v>
      </c>
      <c r="L80">
        <v>578</v>
      </c>
      <c r="M80">
        <v>582</v>
      </c>
    </row>
    <row r="81" spans="1:13" x14ac:dyDescent="0.2">
      <c r="A81">
        <v>1025</v>
      </c>
      <c r="B81">
        <f t="shared" si="4"/>
        <v>58.81</v>
      </c>
      <c r="C81" s="2">
        <f t="shared" si="5"/>
        <v>588.1</v>
      </c>
      <c r="D81">
        <v>589</v>
      </c>
      <c r="E81">
        <v>585</v>
      </c>
      <c r="F81">
        <v>599</v>
      </c>
      <c r="G81">
        <v>583</v>
      </c>
      <c r="H81">
        <v>544</v>
      </c>
      <c r="I81">
        <v>594</v>
      </c>
      <c r="J81">
        <v>605</v>
      </c>
      <c r="K81">
        <v>613</v>
      </c>
      <c r="L81">
        <v>566</v>
      </c>
      <c r="M81">
        <v>603</v>
      </c>
    </row>
    <row r="82" spans="1:13" x14ac:dyDescent="0.2">
      <c r="A82">
        <v>1050</v>
      </c>
      <c r="B82">
        <f t="shared" si="4"/>
        <v>59.8</v>
      </c>
      <c r="C82" s="2">
        <f t="shared" si="5"/>
        <v>598</v>
      </c>
      <c r="D82">
        <v>606</v>
      </c>
      <c r="E82">
        <v>600</v>
      </c>
      <c r="F82">
        <v>584</v>
      </c>
      <c r="G82">
        <v>594</v>
      </c>
      <c r="H82">
        <v>592</v>
      </c>
      <c r="I82">
        <v>594</v>
      </c>
      <c r="J82">
        <v>573</v>
      </c>
      <c r="K82">
        <v>605</v>
      </c>
      <c r="L82">
        <v>619</v>
      </c>
      <c r="M82">
        <v>613</v>
      </c>
    </row>
    <row r="83" spans="1:13" x14ac:dyDescent="0.2">
      <c r="A83">
        <v>1075</v>
      </c>
      <c r="B83">
        <f t="shared" si="4"/>
        <v>59.59</v>
      </c>
      <c r="C83" s="2">
        <f t="shared" si="5"/>
        <v>595.9</v>
      </c>
      <c r="D83">
        <v>621</v>
      </c>
      <c r="E83">
        <v>590</v>
      </c>
      <c r="F83">
        <v>588</v>
      </c>
      <c r="G83">
        <v>617</v>
      </c>
      <c r="H83">
        <v>574</v>
      </c>
      <c r="I83">
        <v>558</v>
      </c>
      <c r="J83">
        <v>583</v>
      </c>
      <c r="K83">
        <v>594</v>
      </c>
      <c r="L83">
        <v>618</v>
      </c>
      <c r="M83">
        <v>616</v>
      </c>
    </row>
    <row r="84" spans="1:13" x14ac:dyDescent="0.2">
      <c r="A84">
        <v>1100</v>
      </c>
      <c r="B84">
        <f t="shared" si="4"/>
        <v>59.13</v>
      </c>
      <c r="C84" s="2">
        <f t="shared" si="5"/>
        <v>591.29999999999995</v>
      </c>
      <c r="D84">
        <v>596</v>
      </c>
      <c r="E84">
        <v>578</v>
      </c>
      <c r="F84">
        <v>603</v>
      </c>
      <c r="G84">
        <v>584</v>
      </c>
      <c r="H84">
        <v>609</v>
      </c>
      <c r="I84">
        <v>596</v>
      </c>
      <c r="J84">
        <v>590</v>
      </c>
      <c r="K84">
        <v>575</v>
      </c>
      <c r="L84">
        <v>591</v>
      </c>
      <c r="M84">
        <v>591</v>
      </c>
    </row>
    <row r="85" spans="1:13" x14ac:dyDescent="0.2">
      <c r="A85">
        <v>1125</v>
      </c>
      <c r="B85">
        <f t="shared" si="4"/>
        <v>59.5</v>
      </c>
      <c r="C85" s="2">
        <f t="shared" si="5"/>
        <v>595</v>
      </c>
      <c r="D85">
        <v>603</v>
      </c>
      <c r="E85">
        <v>598</v>
      </c>
      <c r="F85">
        <v>591</v>
      </c>
      <c r="G85">
        <v>584</v>
      </c>
      <c r="H85">
        <v>574</v>
      </c>
      <c r="I85">
        <v>620</v>
      </c>
      <c r="J85">
        <v>604</v>
      </c>
      <c r="K85">
        <v>587</v>
      </c>
      <c r="L85">
        <v>591</v>
      </c>
      <c r="M85">
        <v>598</v>
      </c>
    </row>
    <row r="86" spans="1:13" x14ac:dyDescent="0.2">
      <c r="A86">
        <v>1150</v>
      </c>
      <c r="B86">
        <f t="shared" si="4"/>
        <v>59.07</v>
      </c>
      <c r="C86" s="2">
        <f t="shared" si="5"/>
        <v>590.70000000000005</v>
      </c>
      <c r="D86">
        <v>574</v>
      </c>
      <c r="E86">
        <v>567</v>
      </c>
      <c r="F86">
        <v>612</v>
      </c>
      <c r="G86">
        <v>581</v>
      </c>
      <c r="H86">
        <v>584</v>
      </c>
      <c r="I86">
        <v>563</v>
      </c>
      <c r="J86">
        <v>612</v>
      </c>
      <c r="K86">
        <v>603</v>
      </c>
      <c r="L86">
        <v>598</v>
      </c>
      <c r="M86">
        <v>613</v>
      </c>
    </row>
    <row r="87" spans="1:13" x14ac:dyDescent="0.2">
      <c r="A87">
        <v>1175</v>
      </c>
      <c r="B87">
        <f t="shared" si="4"/>
        <v>60.48</v>
      </c>
      <c r="C87" s="2">
        <f t="shared" si="5"/>
        <v>604.79999999999995</v>
      </c>
      <c r="D87">
        <v>602</v>
      </c>
      <c r="E87">
        <v>602</v>
      </c>
      <c r="F87">
        <v>580</v>
      </c>
      <c r="G87">
        <v>640</v>
      </c>
      <c r="H87">
        <v>567</v>
      </c>
      <c r="I87">
        <v>613</v>
      </c>
      <c r="J87">
        <v>613</v>
      </c>
      <c r="K87">
        <v>627</v>
      </c>
      <c r="L87">
        <v>622</v>
      </c>
      <c r="M87">
        <v>582</v>
      </c>
    </row>
    <row r="88" spans="1:13" x14ac:dyDescent="0.2">
      <c r="A88">
        <v>1200</v>
      </c>
      <c r="B88">
        <f t="shared" si="4"/>
        <v>60.48</v>
      </c>
      <c r="C88" s="2">
        <f t="shared" si="5"/>
        <v>604.79999999999995</v>
      </c>
      <c r="D88">
        <v>609</v>
      </c>
      <c r="E88">
        <v>600</v>
      </c>
      <c r="F88">
        <v>617</v>
      </c>
      <c r="G88">
        <v>590</v>
      </c>
      <c r="H88">
        <v>593</v>
      </c>
      <c r="I88">
        <v>599</v>
      </c>
      <c r="J88">
        <v>596</v>
      </c>
      <c r="K88">
        <v>590</v>
      </c>
      <c r="L88">
        <v>635</v>
      </c>
      <c r="M88">
        <v>619</v>
      </c>
    </row>
    <row r="89" spans="1:13" x14ac:dyDescent="0.2">
      <c r="A89">
        <v>1225</v>
      </c>
      <c r="B89">
        <f t="shared" si="4"/>
        <v>60.35</v>
      </c>
      <c r="C89" s="2">
        <f t="shared" si="5"/>
        <v>603.5</v>
      </c>
      <c r="D89">
        <v>609</v>
      </c>
      <c r="E89">
        <v>606</v>
      </c>
      <c r="F89">
        <v>617</v>
      </c>
      <c r="G89">
        <v>618</v>
      </c>
      <c r="H89">
        <v>596</v>
      </c>
      <c r="I89">
        <v>606</v>
      </c>
      <c r="J89">
        <v>598</v>
      </c>
      <c r="K89">
        <v>618</v>
      </c>
      <c r="L89">
        <v>562</v>
      </c>
      <c r="M89">
        <v>605</v>
      </c>
    </row>
    <row r="90" spans="1:13" x14ac:dyDescent="0.2">
      <c r="A90">
        <v>1250</v>
      </c>
      <c r="B90">
        <f t="shared" si="4"/>
        <v>60.44</v>
      </c>
      <c r="C90" s="2">
        <f t="shared" si="5"/>
        <v>604.4</v>
      </c>
      <c r="D90">
        <v>607</v>
      </c>
      <c r="E90">
        <v>607</v>
      </c>
      <c r="F90">
        <v>593</v>
      </c>
      <c r="G90">
        <v>614</v>
      </c>
      <c r="H90">
        <v>600</v>
      </c>
      <c r="I90">
        <v>603</v>
      </c>
      <c r="J90">
        <v>620</v>
      </c>
      <c r="K90">
        <v>598</v>
      </c>
      <c r="L90">
        <v>600</v>
      </c>
      <c r="M90">
        <v>602</v>
      </c>
    </row>
    <row r="91" spans="1:13" x14ac:dyDescent="0.2">
      <c r="A91">
        <v>1275</v>
      </c>
      <c r="B91">
        <f t="shared" si="4"/>
        <v>60.1</v>
      </c>
      <c r="C91" s="2">
        <f t="shared" si="5"/>
        <v>601</v>
      </c>
      <c r="D91">
        <v>591</v>
      </c>
      <c r="E91">
        <v>605</v>
      </c>
      <c r="F91">
        <v>587</v>
      </c>
      <c r="G91">
        <v>596</v>
      </c>
      <c r="H91">
        <v>591</v>
      </c>
      <c r="I91">
        <v>630</v>
      </c>
      <c r="J91">
        <v>611</v>
      </c>
      <c r="K91">
        <v>597</v>
      </c>
      <c r="L91">
        <v>601</v>
      </c>
      <c r="M91">
        <v>601</v>
      </c>
    </row>
    <row r="92" spans="1:13" x14ac:dyDescent="0.2">
      <c r="A92">
        <v>1300</v>
      </c>
      <c r="B92">
        <f t="shared" si="4"/>
        <v>60.62</v>
      </c>
      <c r="C92" s="2">
        <f t="shared" si="5"/>
        <v>606.20000000000005</v>
      </c>
      <c r="D92">
        <v>602</v>
      </c>
      <c r="E92">
        <v>606</v>
      </c>
      <c r="F92">
        <v>592</v>
      </c>
      <c r="G92">
        <v>617</v>
      </c>
      <c r="H92">
        <v>613</v>
      </c>
      <c r="I92">
        <v>596</v>
      </c>
      <c r="J92">
        <v>587</v>
      </c>
      <c r="K92">
        <v>600</v>
      </c>
      <c r="L92">
        <v>617</v>
      </c>
      <c r="M92">
        <v>632</v>
      </c>
    </row>
    <row r="93" spans="1:13" x14ac:dyDescent="0.2">
      <c r="A93">
        <v>1325</v>
      </c>
      <c r="B93">
        <f t="shared" si="4"/>
        <v>60.49</v>
      </c>
      <c r="C93" s="2">
        <f t="shared" si="5"/>
        <v>604.9</v>
      </c>
      <c r="D93">
        <v>616</v>
      </c>
      <c r="E93">
        <v>609</v>
      </c>
      <c r="F93">
        <v>593</v>
      </c>
      <c r="G93">
        <v>596</v>
      </c>
      <c r="H93">
        <v>592</v>
      </c>
      <c r="I93">
        <v>601</v>
      </c>
      <c r="J93">
        <v>605</v>
      </c>
      <c r="K93">
        <v>618</v>
      </c>
      <c r="L93">
        <v>623</v>
      </c>
      <c r="M93">
        <v>596</v>
      </c>
    </row>
    <row r="94" spans="1:13" x14ac:dyDescent="0.2">
      <c r="A94">
        <v>1350</v>
      </c>
      <c r="B94">
        <f t="shared" si="4"/>
        <v>60.91</v>
      </c>
      <c r="C94" s="2">
        <f t="shared" si="5"/>
        <v>609.1</v>
      </c>
      <c r="D94">
        <v>587</v>
      </c>
      <c r="E94">
        <v>608</v>
      </c>
      <c r="F94">
        <v>602</v>
      </c>
      <c r="G94">
        <v>620</v>
      </c>
      <c r="H94">
        <v>626</v>
      </c>
      <c r="I94">
        <v>602</v>
      </c>
      <c r="J94">
        <v>591</v>
      </c>
      <c r="K94">
        <v>625</v>
      </c>
      <c r="L94">
        <v>610</v>
      </c>
      <c r="M94">
        <v>620</v>
      </c>
    </row>
    <row r="95" spans="1:13" x14ac:dyDescent="0.2">
      <c r="A95">
        <v>1375</v>
      </c>
      <c r="B95">
        <f t="shared" si="4"/>
        <v>60.82</v>
      </c>
      <c r="C95" s="2">
        <f t="shared" si="5"/>
        <v>608.20000000000005</v>
      </c>
      <c r="D95">
        <v>603</v>
      </c>
      <c r="E95">
        <v>617</v>
      </c>
      <c r="F95">
        <v>606</v>
      </c>
      <c r="G95">
        <v>619</v>
      </c>
      <c r="H95">
        <v>591</v>
      </c>
      <c r="I95">
        <v>585</v>
      </c>
      <c r="J95">
        <v>601</v>
      </c>
      <c r="K95">
        <v>609</v>
      </c>
      <c r="L95">
        <v>628</v>
      </c>
      <c r="M95">
        <v>623</v>
      </c>
    </row>
    <row r="96" spans="1:13" x14ac:dyDescent="0.2">
      <c r="A96">
        <v>1400</v>
      </c>
      <c r="B96">
        <f t="shared" si="4"/>
        <v>60.77</v>
      </c>
      <c r="C96" s="2">
        <f t="shared" si="5"/>
        <v>607.70000000000005</v>
      </c>
      <c r="D96">
        <v>631</v>
      </c>
      <c r="E96">
        <v>589</v>
      </c>
      <c r="F96">
        <v>612</v>
      </c>
      <c r="G96">
        <v>593</v>
      </c>
      <c r="H96">
        <v>599</v>
      </c>
      <c r="I96">
        <v>591</v>
      </c>
      <c r="J96">
        <v>603</v>
      </c>
      <c r="K96">
        <v>604</v>
      </c>
      <c r="L96">
        <v>610</v>
      </c>
      <c r="M96">
        <v>645</v>
      </c>
    </row>
    <row r="97" spans="1:13" x14ac:dyDescent="0.2">
      <c r="A97">
        <v>1425</v>
      </c>
      <c r="B97">
        <f t="shared" si="4"/>
        <v>61.01</v>
      </c>
      <c r="C97" s="2">
        <f t="shared" si="5"/>
        <v>610.1</v>
      </c>
      <c r="D97">
        <v>589</v>
      </c>
      <c r="E97">
        <v>625</v>
      </c>
      <c r="F97">
        <v>592</v>
      </c>
      <c r="G97">
        <v>608</v>
      </c>
      <c r="H97">
        <v>602</v>
      </c>
      <c r="I97">
        <v>623</v>
      </c>
      <c r="J97">
        <v>619</v>
      </c>
      <c r="K97">
        <v>647</v>
      </c>
      <c r="L97">
        <v>585</v>
      </c>
      <c r="M97">
        <v>611</v>
      </c>
    </row>
    <row r="98" spans="1:13" x14ac:dyDescent="0.2">
      <c r="A98">
        <v>1450</v>
      </c>
      <c r="B98">
        <f t="shared" ref="B98:B129" si="6">SUM(D98:M98)/100</f>
        <v>61.56</v>
      </c>
      <c r="C98" s="2">
        <f t="shared" ref="C98:C129" si="7">AVERAGE(D98:M98)</f>
        <v>615.6</v>
      </c>
      <c r="D98">
        <v>610</v>
      </c>
      <c r="E98">
        <v>630</v>
      </c>
      <c r="F98">
        <v>623</v>
      </c>
      <c r="G98">
        <v>611</v>
      </c>
      <c r="H98">
        <v>635</v>
      </c>
      <c r="I98">
        <v>578</v>
      </c>
      <c r="J98">
        <v>601</v>
      </c>
      <c r="K98">
        <v>631</v>
      </c>
      <c r="L98">
        <v>629</v>
      </c>
      <c r="M98">
        <v>608</v>
      </c>
    </row>
    <row r="99" spans="1:13" x14ac:dyDescent="0.2">
      <c r="A99">
        <v>1475</v>
      </c>
      <c r="B99">
        <f t="shared" si="6"/>
        <v>61.39</v>
      </c>
      <c r="C99" s="2">
        <f t="shared" si="7"/>
        <v>613.9</v>
      </c>
      <c r="D99">
        <v>624</v>
      </c>
      <c r="E99">
        <v>609</v>
      </c>
      <c r="F99">
        <v>621</v>
      </c>
      <c r="G99">
        <v>623</v>
      </c>
      <c r="H99">
        <v>589</v>
      </c>
      <c r="I99">
        <v>627</v>
      </c>
      <c r="J99">
        <v>615</v>
      </c>
      <c r="K99">
        <v>642</v>
      </c>
      <c r="L99">
        <v>594</v>
      </c>
      <c r="M99">
        <v>595</v>
      </c>
    </row>
    <row r="100" spans="1:13" x14ac:dyDescent="0.2">
      <c r="A100">
        <v>1500</v>
      </c>
      <c r="B100">
        <f t="shared" si="6"/>
        <v>62.47</v>
      </c>
      <c r="C100" s="2">
        <f t="shared" si="7"/>
        <v>624.70000000000005</v>
      </c>
      <c r="D100">
        <v>608</v>
      </c>
      <c r="E100">
        <v>618</v>
      </c>
      <c r="F100">
        <v>626</v>
      </c>
      <c r="G100">
        <v>626</v>
      </c>
      <c r="H100">
        <v>629</v>
      </c>
      <c r="I100">
        <v>599</v>
      </c>
      <c r="J100">
        <v>613</v>
      </c>
      <c r="K100">
        <v>629</v>
      </c>
      <c r="L100">
        <v>672</v>
      </c>
      <c r="M100">
        <v>627</v>
      </c>
    </row>
    <row r="101" spans="1:13" x14ac:dyDescent="0.2">
      <c r="A101">
        <v>1550</v>
      </c>
      <c r="B101">
        <f t="shared" si="6"/>
        <v>61.18</v>
      </c>
      <c r="C101" s="2">
        <f t="shared" si="7"/>
        <v>611.79999999999995</v>
      </c>
      <c r="D101">
        <v>611</v>
      </c>
      <c r="E101">
        <v>611</v>
      </c>
      <c r="F101">
        <v>617</v>
      </c>
      <c r="G101">
        <v>611</v>
      </c>
      <c r="H101">
        <v>622</v>
      </c>
      <c r="I101">
        <v>617</v>
      </c>
      <c r="J101">
        <v>615</v>
      </c>
      <c r="K101">
        <v>602</v>
      </c>
      <c r="L101">
        <v>620</v>
      </c>
      <c r="M101">
        <v>592</v>
      </c>
    </row>
    <row r="102" spans="1:13" x14ac:dyDescent="0.2">
      <c r="A102">
        <v>1600</v>
      </c>
      <c r="B102">
        <f t="shared" si="6"/>
        <v>63.24</v>
      </c>
      <c r="C102" s="2">
        <f t="shared" si="7"/>
        <v>632.4</v>
      </c>
      <c r="D102">
        <v>629</v>
      </c>
      <c r="E102">
        <v>629</v>
      </c>
      <c r="F102">
        <v>613</v>
      </c>
      <c r="G102">
        <v>646</v>
      </c>
      <c r="H102">
        <v>654</v>
      </c>
      <c r="I102">
        <v>655</v>
      </c>
      <c r="J102">
        <v>617</v>
      </c>
      <c r="K102">
        <v>624</v>
      </c>
      <c r="L102">
        <v>618</v>
      </c>
      <c r="M102">
        <v>639</v>
      </c>
    </row>
    <row r="103" spans="1:13" x14ac:dyDescent="0.2">
      <c r="A103">
        <v>1650</v>
      </c>
      <c r="B103">
        <f t="shared" si="6"/>
        <v>62.96</v>
      </c>
      <c r="C103" s="2">
        <f t="shared" si="7"/>
        <v>629.6</v>
      </c>
      <c r="D103">
        <v>612</v>
      </c>
      <c r="E103">
        <v>639</v>
      </c>
      <c r="F103">
        <v>623</v>
      </c>
      <c r="G103">
        <v>643</v>
      </c>
      <c r="H103">
        <v>594</v>
      </c>
      <c r="I103">
        <v>633</v>
      </c>
      <c r="J103">
        <v>643</v>
      </c>
      <c r="K103">
        <v>631</v>
      </c>
      <c r="L103">
        <v>645</v>
      </c>
      <c r="M103">
        <v>633</v>
      </c>
    </row>
    <row r="104" spans="1:13" x14ac:dyDescent="0.2">
      <c r="A104">
        <v>1700</v>
      </c>
      <c r="B104">
        <f t="shared" si="6"/>
        <v>63.2</v>
      </c>
      <c r="C104" s="2">
        <f t="shared" si="7"/>
        <v>632</v>
      </c>
      <c r="D104">
        <v>610</v>
      </c>
      <c r="E104">
        <v>629</v>
      </c>
      <c r="F104">
        <v>625</v>
      </c>
      <c r="G104">
        <v>653</v>
      </c>
      <c r="H104">
        <v>619</v>
      </c>
      <c r="I104">
        <v>637</v>
      </c>
      <c r="J104">
        <v>643</v>
      </c>
      <c r="K104">
        <v>644</v>
      </c>
      <c r="L104">
        <v>625</v>
      </c>
      <c r="M104">
        <v>635</v>
      </c>
    </row>
    <row r="105" spans="1:13" x14ac:dyDescent="0.2">
      <c r="A105">
        <v>1750</v>
      </c>
      <c r="B105">
        <f t="shared" si="6"/>
        <v>62.93</v>
      </c>
      <c r="C105" s="2">
        <f t="shared" si="7"/>
        <v>629.29999999999995</v>
      </c>
      <c r="D105">
        <v>607</v>
      </c>
      <c r="E105">
        <v>634</v>
      </c>
      <c r="F105">
        <v>613</v>
      </c>
      <c r="G105">
        <v>607</v>
      </c>
      <c r="H105">
        <v>646</v>
      </c>
      <c r="I105">
        <v>645</v>
      </c>
      <c r="J105">
        <v>652</v>
      </c>
      <c r="K105">
        <v>617</v>
      </c>
      <c r="L105">
        <v>656</v>
      </c>
      <c r="M105">
        <v>616</v>
      </c>
    </row>
    <row r="106" spans="1:13" x14ac:dyDescent="0.2">
      <c r="A106">
        <v>1800</v>
      </c>
      <c r="B106">
        <f t="shared" si="6"/>
        <v>62.62</v>
      </c>
      <c r="C106" s="2">
        <f t="shared" si="7"/>
        <v>626.20000000000005</v>
      </c>
      <c r="D106">
        <v>623</v>
      </c>
      <c r="E106">
        <v>633</v>
      </c>
      <c r="F106">
        <v>617</v>
      </c>
      <c r="G106">
        <v>634</v>
      </c>
      <c r="H106">
        <v>603</v>
      </c>
      <c r="I106">
        <v>631</v>
      </c>
      <c r="J106">
        <v>626</v>
      </c>
      <c r="K106">
        <v>652</v>
      </c>
      <c r="L106">
        <v>642</v>
      </c>
      <c r="M106">
        <v>601</v>
      </c>
    </row>
    <row r="107" spans="1:13" x14ac:dyDescent="0.2">
      <c r="A107">
        <v>1850</v>
      </c>
      <c r="B107">
        <f t="shared" si="6"/>
        <v>62.97</v>
      </c>
      <c r="C107" s="2">
        <f t="shared" si="7"/>
        <v>629.70000000000005</v>
      </c>
      <c r="D107">
        <v>622</v>
      </c>
      <c r="E107">
        <v>646</v>
      </c>
      <c r="F107">
        <v>632</v>
      </c>
      <c r="G107">
        <v>625</v>
      </c>
      <c r="H107">
        <v>613</v>
      </c>
      <c r="I107">
        <v>617</v>
      </c>
      <c r="J107">
        <v>645</v>
      </c>
      <c r="K107">
        <v>632</v>
      </c>
      <c r="L107">
        <v>620</v>
      </c>
      <c r="M107">
        <v>645</v>
      </c>
    </row>
    <row r="108" spans="1:13" x14ac:dyDescent="0.2">
      <c r="A108">
        <v>1900</v>
      </c>
      <c r="B108">
        <f t="shared" si="6"/>
        <v>63.06</v>
      </c>
      <c r="C108" s="2">
        <f t="shared" si="7"/>
        <v>630.6</v>
      </c>
      <c r="D108">
        <v>632</v>
      </c>
      <c r="E108">
        <v>635</v>
      </c>
      <c r="F108">
        <v>607</v>
      </c>
      <c r="G108">
        <v>627</v>
      </c>
      <c r="H108">
        <v>635</v>
      </c>
      <c r="I108">
        <v>617</v>
      </c>
      <c r="J108">
        <v>622</v>
      </c>
      <c r="K108">
        <v>663</v>
      </c>
      <c r="L108">
        <v>626</v>
      </c>
      <c r="M108">
        <v>642</v>
      </c>
    </row>
    <row r="109" spans="1:13" x14ac:dyDescent="0.2">
      <c r="A109">
        <v>1950</v>
      </c>
      <c r="B109">
        <f t="shared" si="6"/>
        <v>63.21</v>
      </c>
      <c r="C109" s="2">
        <f t="shared" si="7"/>
        <v>632.1</v>
      </c>
      <c r="D109">
        <v>638</v>
      </c>
      <c r="E109">
        <v>613</v>
      </c>
      <c r="F109">
        <v>633</v>
      </c>
      <c r="G109">
        <v>657</v>
      </c>
      <c r="H109">
        <v>642</v>
      </c>
      <c r="I109">
        <v>626</v>
      </c>
      <c r="J109">
        <v>620</v>
      </c>
      <c r="K109">
        <v>642</v>
      </c>
      <c r="L109">
        <v>644</v>
      </c>
      <c r="M109">
        <v>606</v>
      </c>
    </row>
    <row r="110" spans="1:13" x14ac:dyDescent="0.2">
      <c r="A110">
        <v>2000</v>
      </c>
      <c r="B110">
        <f t="shared" si="6"/>
        <v>63.26</v>
      </c>
      <c r="C110" s="2">
        <f t="shared" si="7"/>
        <v>632.6</v>
      </c>
      <c r="D110">
        <v>641</v>
      </c>
      <c r="E110">
        <v>628</v>
      </c>
      <c r="F110">
        <v>634</v>
      </c>
      <c r="G110">
        <v>632</v>
      </c>
      <c r="H110">
        <v>616</v>
      </c>
      <c r="I110">
        <v>632</v>
      </c>
      <c r="J110">
        <v>618</v>
      </c>
      <c r="K110">
        <v>643</v>
      </c>
      <c r="L110">
        <v>652</v>
      </c>
      <c r="M110">
        <v>630</v>
      </c>
    </row>
    <row r="111" spans="1:13" x14ac:dyDescent="0.2">
      <c r="A111">
        <v>2050</v>
      </c>
      <c r="B111">
        <f t="shared" si="6"/>
        <v>63.71</v>
      </c>
      <c r="C111" s="2">
        <f t="shared" si="7"/>
        <v>637.1</v>
      </c>
      <c r="D111">
        <v>614</v>
      </c>
      <c r="E111">
        <v>646</v>
      </c>
      <c r="F111">
        <v>614</v>
      </c>
      <c r="G111">
        <v>644</v>
      </c>
      <c r="H111">
        <v>639</v>
      </c>
      <c r="I111">
        <v>677</v>
      </c>
      <c r="J111">
        <v>642</v>
      </c>
      <c r="K111">
        <v>613</v>
      </c>
      <c r="L111">
        <v>622</v>
      </c>
      <c r="M111">
        <v>660</v>
      </c>
    </row>
    <row r="112" spans="1:13" x14ac:dyDescent="0.2">
      <c r="A112">
        <v>2100</v>
      </c>
      <c r="B112">
        <f t="shared" si="6"/>
        <v>63.59</v>
      </c>
      <c r="C112" s="2">
        <f t="shared" si="7"/>
        <v>635.9</v>
      </c>
      <c r="D112">
        <v>646</v>
      </c>
      <c r="E112">
        <v>649</v>
      </c>
      <c r="F112">
        <v>632</v>
      </c>
      <c r="G112">
        <v>648</v>
      </c>
      <c r="H112">
        <v>635</v>
      </c>
      <c r="I112">
        <v>644</v>
      </c>
      <c r="J112">
        <v>638</v>
      </c>
      <c r="K112">
        <v>600</v>
      </c>
      <c r="L112">
        <v>618</v>
      </c>
      <c r="M112">
        <v>649</v>
      </c>
    </row>
    <row r="113" spans="1:13" x14ac:dyDescent="0.2">
      <c r="A113">
        <v>2150</v>
      </c>
      <c r="B113">
        <f t="shared" si="6"/>
        <v>63.97</v>
      </c>
      <c r="C113" s="2">
        <f t="shared" si="7"/>
        <v>639.70000000000005</v>
      </c>
      <c r="D113">
        <v>657</v>
      </c>
      <c r="E113">
        <v>656</v>
      </c>
      <c r="F113">
        <v>644</v>
      </c>
      <c r="G113">
        <v>630</v>
      </c>
      <c r="H113">
        <v>654</v>
      </c>
      <c r="I113">
        <v>614</v>
      </c>
      <c r="J113">
        <v>638</v>
      </c>
      <c r="K113">
        <v>624</v>
      </c>
      <c r="L113">
        <v>630</v>
      </c>
      <c r="M113">
        <v>650</v>
      </c>
    </row>
    <row r="114" spans="1:13" x14ac:dyDescent="0.2">
      <c r="A114">
        <v>2200</v>
      </c>
      <c r="B114">
        <f t="shared" si="6"/>
        <v>64.400000000000006</v>
      </c>
      <c r="C114" s="2">
        <f t="shared" si="7"/>
        <v>644</v>
      </c>
      <c r="D114">
        <v>636</v>
      </c>
      <c r="E114">
        <v>637</v>
      </c>
      <c r="F114">
        <v>651</v>
      </c>
      <c r="G114">
        <v>641</v>
      </c>
      <c r="H114">
        <v>644</v>
      </c>
      <c r="I114">
        <v>656</v>
      </c>
      <c r="J114">
        <v>638</v>
      </c>
      <c r="K114">
        <v>650</v>
      </c>
      <c r="L114">
        <v>622</v>
      </c>
      <c r="M114">
        <v>665</v>
      </c>
    </row>
    <row r="115" spans="1:13" x14ac:dyDescent="0.2">
      <c r="A115">
        <v>2250</v>
      </c>
      <c r="B115">
        <f t="shared" si="6"/>
        <v>65.239999999999995</v>
      </c>
      <c r="C115" s="2">
        <f t="shared" si="7"/>
        <v>652.4</v>
      </c>
      <c r="D115">
        <v>663</v>
      </c>
      <c r="E115">
        <v>656</v>
      </c>
      <c r="F115">
        <v>659</v>
      </c>
      <c r="G115">
        <v>640</v>
      </c>
      <c r="H115">
        <v>651</v>
      </c>
      <c r="I115">
        <v>644</v>
      </c>
      <c r="J115">
        <v>658</v>
      </c>
      <c r="K115">
        <v>638</v>
      </c>
      <c r="L115">
        <v>665</v>
      </c>
      <c r="M115">
        <v>650</v>
      </c>
    </row>
    <row r="116" spans="1:13" x14ac:dyDescent="0.2">
      <c r="A116">
        <v>2300</v>
      </c>
      <c r="B116">
        <f t="shared" si="6"/>
        <v>64.42</v>
      </c>
      <c r="C116" s="2">
        <f t="shared" si="7"/>
        <v>644.20000000000005</v>
      </c>
      <c r="D116">
        <v>651</v>
      </c>
      <c r="E116">
        <v>617</v>
      </c>
      <c r="F116">
        <v>656</v>
      </c>
      <c r="G116">
        <v>654</v>
      </c>
      <c r="H116">
        <v>654</v>
      </c>
      <c r="I116">
        <v>635</v>
      </c>
      <c r="J116">
        <v>659</v>
      </c>
      <c r="K116">
        <v>641</v>
      </c>
      <c r="L116">
        <v>628</v>
      </c>
      <c r="M116">
        <v>647</v>
      </c>
    </row>
    <row r="117" spans="1:13" x14ac:dyDescent="0.2">
      <c r="A117">
        <v>2350</v>
      </c>
      <c r="B117">
        <f t="shared" si="6"/>
        <v>65.25</v>
      </c>
      <c r="C117" s="2">
        <f t="shared" si="7"/>
        <v>652.5</v>
      </c>
      <c r="D117">
        <v>662</v>
      </c>
      <c r="E117">
        <v>646</v>
      </c>
      <c r="F117">
        <v>639</v>
      </c>
      <c r="G117">
        <v>649</v>
      </c>
      <c r="H117">
        <v>636</v>
      </c>
      <c r="I117">
        <v>646</v>
      </c>
      <c r="J117">
        <v>667</v>
      </c>
      <c r="K117">
        <v>661</v>
      </c>
      <c r="L117">
        <v>652</v>
      </c>
      <c r="M117">
        <v>667</v>
      </c>
    </row>
    <row r="118" spans="1:13" x14ac:dyDescent="0.2">
      <c r="A118">
        <v>2400</v>
      </c>
      <c r="B118">
        <f t="shared" si="6"/>
        <v>64.44</v>
      </c>
      <c r="C118" s="2">
        <f t="shared" si="7"/>
        <v>644.4</v>
      </c>
      <c r="D118">
        <v>632</v>
      </c>
      <c r="E118">
        <v>655</v>
      </c>
      <c r="F118">
        <v>649</v>
      </c>
      <c r="G118">
        <v>671</v>
      </c>
      <c r="H118">
        <v>659</v>
      </c>
      <c r="I118">
        <v>637</v>
      </c>
      <c r="J118">
        <v>642</v>
      </c>
      <c r="K118">
        <v>623</v>
      </c>
      <c r="L118">
        <v>643</v>
      </c>
      <c r="M118">
        <v>633</v>
      </c>
    </row>
    <row r="119" spans="1:13" x14ac:dyDescent="0.2">
      <c r="A119">
        <v>2450</v>
      </c>
      <c r="B119">
        <f t="shared" si="6"/>
        <v>65.290000000000006</v>
      </c>
      <c r="C119" s="2">
        <f t="shared" si="7"/>
        <v>652.9</v>
      </c>
      <c r="D119">
        <v>640</v>
      </c>
      <c r="E119">
        <v>658</v>
      </c>
      <c r="F119">
        <v>681</v>
      </c>
      <c r="G119">
        <v>648</v>
      </c>
      <c r="H119">
        <v>646</v>
      </c>
      <c r="I119">
        <v>646</v>
      </c>
      <c r="J119">
        <v>665</v>
      </c>
      <c r="K119">
        <v>664</v>
      </c>
      <c r="L119">
        <v>629</v>
      </c>
      <c r="M119">
        <v>652</v>
      </c>
    </row>
    <row r="120" spans="1:13" x14ac:dyDescent="0.2">
      <c r="A120">
        <v>2500</v>
      </c>
      <c r="B120">
        <f t="shared" si="6"/>
        <v>65.67</v>
      </c>
      <c r="C120" s="2">
        <f t="shared" si="7"/>
        <v>656.7</v>
      </c>
      <c r="D120">
        <v>659</v>
      </c>
      <c r="E120">
        <v>643</v>
      </c>
      <c r="F120">
        <v>658</v>
      </c>
      <c r="G120">
        <v>645</v>
      </c>
      <c r="H120">
        <v>653</v>
      </c>
      <c r="I120">
        <v>687</v>
      </c>
      <c r="J120">
        <v>665</v>
      </c>
      <c r="K120">
        <v>657</v>
      </c>
      <c r="L120">
        <v>642</v>
      </c>
      <c r="M120">
        <v>658</v>
      </c>
    </row>
    <row r="121" spans="1:13" x14ac:dyDescent="0.2">
      <c r="A121">
        <v>2550</v>
      </c>
      <c r="B121">
        <f t="shared" si="6"/>
        <v>65.16</v>
      </c>
      <c r="C121" s="2">
        <f t="shared" si="7"/>
        <v>651.6</v>
      </c>
      <c r="D121">
        <v>651</v>
      </c>
      <c r="E121">
        <v>667</v>
      </c>
      <c r="F121">
        <v>669</v>
      </c>
      <c r="G121">
        <v>654</v>
      </c>
      <c r="H121">
        <v>642</v>
      </c>
      <c r="I121">
        <v>649</v>
      </c>
      <c r="J121">
        <v>649</v>
      </c>
      <c r="K121">
        <v>656</v>
      </c>
      <c r="L121">
        <v>648</v>
      </c>
      <c r="M121">
        <v>631</v>
      </c>
    </row>
    <row r="122" spans="1:13" x14ac:dyDescent="0.2">
      <c r="A122">
        <v>2600</v>
      </c>
      <c r="B122">
        <f t="shared" si="6"/>
        <v>65.53</v>
      </c>
      <c r="C122" s="2">
        <f t="shared" si="7"/>
        <v>655.29999999999995</v>
      </c>
      <c r="D122">
        <v>655</v>
      </c>
      <c r="E122">
        <v>663</v>
      </c>
      <c r="F122">
        <v>663</v>
      </c>
      <c r="G122">
        <v>632</v>
      </c>
      <c r="H122">
        <v>655</v>
      </c>
      <c r="I122">
        <v>661</v>
      </c>
      <c r="J122">
        <v>669</v>
      </c>
      <c r="K122">
        <v>647</v>
      </c>
      <c r="L122">
        <v>662</v>
      </c>
      <c r="M122">
        <v>646</v>
      </c>
    </row>
    <row r="123" spans="1:13" x14ac:dyDescent="0.2">
      <c r="A123">
        <v>2650</v>
      </c>
      <c r="B123">
        <f t="shared" si="6"/>
        <v>65.64</v>
      </c>
      <c r="C123" s="2">
        <f t="shared" si="7"/>
        <v>656.4</v>
      </c>
      <c r="D123">
        <v>675</v>
      </c>
      <c r="E123">
        <v>636</v>
      </c>
      <c r="F123">
        <v>625</v>
      </c>
      <c r="G123">
        <v>664</v>
      </c>
      <c r="H123">
        <v>649</v>
      </c>
      <c r="I123">
        <v>688</v>
      </c>
      <c r="J123">
        <v>685</v>
      </c>
      <c r="K123">
        <v>659</v>
      </c>
      <c r="L123">
        <v>629</v>
      </c>
      <c r="M123">
        <v>654</v>
      </c>
    </row>
    <row r="124" spans="1:13" x14ac:dyDescent="0.2">
      <c r="A124">
        <v>2700</v>
      </c>
      <c r="B124">
        <f t="shared" si="6"/>
        <v>65.83</v>
      </c>
      <c r="C124" s="2">
        <f t="shared" si="7"/>
        <v>658.3</v>
      </c>
      <c r="D124">
        <v>650</v>
      </c>
      <c r="E124">
        <v>628</v>
      </c>
      <c r="F124">
        <v>660</v>
      </c>
      <c r="G124">
        <v>649</v>
      </c>
      <c r="H124">
        <v>679</v>
      </c>
      <c r="I124">
        <v>641</v>
      </c>
      <c r="J124">
        <v>672</v>
      </c>
      <c r="K124">
        <v>661</v>
      </c>
      <c r="L124">
        <v>657</v>
      </c>
      <c r="M124">
        <v>686</v>
      </c>
    </row>
    <row r="125" spans="1:13" x14ac:dyDescent="0.2">
      <c r="A125">
        <v>2750</v>
      </c>
      <c r="B125">
        <f t="shared" si="6"/>
        <v>67.150000000000006</v>
      </c>
      <c r="C125" s="2">
        <f t="shared" si="7"/>
        <v>671.5</v>
      </c>
      <c r="D125">
        <v>668</v>
      </c>
      <c r="E125">
        <v>648</v>
      </c>
      <c r="F125">
        <v>670</v>
      </c>
      <c r="G125">
        <v>673</v>
      </c>
      <c r="H125">
        <v>677</v>
      </c>
      <c r="I125">
        <v>690</v>
      </c>
      <c r="J125">
        <v>660</v>
      </c>
      <c r="K125">
        <v>675</v>
      </c>
      <c r="L125">
        <v>675</v>
      </c>
      <c r="M125">
        <v>679</v>
      </c>
    </row>
    <row r="126" spans="1:13" x14ac:dyDescent="0.2">
      <c r="A126">
        <v>2800</v>
      </c>
      <c r="B126">
        <f t="shared" si="6"/>
        <v>66.55</v>
      </c>
      <c r="C126" s="2">
        <f t="shared" si="7"/>
        <v>665.5</v>
      </c>
      <c r="D126">
        <v>675</v>
      </c>
      <c r="E126">
        <v>653</v>
      </c>
      <c r="F126">
        <v>653</v>
      </c>
      <c r="G126">
        <v>659</v>
      </c>
      <c r="H126">
        <v>657</v>
      </c>
      <c r="I126">
        <v>669</v>
      </c>
      <c r="J126">
        <v>656</v>
      </c>
      <c r="K126">
        <v>679</v>
      </c>
      <c r="L126">
        <v>661</v>
      </c>
      <c r="M126">
        <v>693</v>
      </c>
    </row>
    <row r="127" spans="1:13" x14ac:dyDescent="0.2">
      <c r="A127">
        <v>2850</v>
      </c>
      <c r="B127">
        <f t="shared" si="6"/>
        <v>66.87</v>
      </c>
      <c r="C127" s="2">
        <f t="shared" si="7"/>
        <v>668.7</v>
      </c>
      <c r="D127">
        <v>657</v>
      </c>
      <c r="E127">
        <v>666</v>
      </c>
      <c r="F127">
        <v>655</v>
      </c>
      <c r="G127">
        <v>669</v>
      </c>
      <c r="H127">
        <v>693</v>
      </c>
      <c r="I127">
        <v>671</v>
      </c>
      <c r="J127">
        <v>654</v>
      </c>
      <c r="K127">
        <v>658</v>
      </c>
      <c r="L127">
        <v>693</v>
      </c>
      <c r="M127">
        <v>671</v>
      </c>
    </row>
    <row r="128" spans="1:13" x14ac:dyDescent="0.2">
      <c r="A128">
        <v>2900</v>
      </c>
      <c r="B128">
        <f t="shared" si="6"/>
        <v>67.69</v>
      </c>
      <c r="C128" s="2">
        <f t="shared" si="7"/>
        <v>676.9</v>
      </c>
      <c r="D128">
        <v>647</v>
      </c>
      <c r="E128">
        <v>673</v>
      </c>
      <c r="F128">
        <v>668</v>
      </c>
      <c r="G128">
        <v>695</v>
      </c>
      <c r="H128">
        <v>691</v>
      </c>
      <c r="I128">
        <v>699</v>
      </c>
      <c r="J128">
        <v>679</v>
      </c>
      <c r="K128">
        <v>659</v>
      </c>
      <c r="L128">
        <v>665</v>
      </c>
      <c r="M128">
        <v>693</v>
      </c>
    </row>
    <row r="129" spans="1:13" x14ac:dyDescent="0.2">
      <c r="A129">
        <v>2950</v>
      </c>
      <c r="B129">
        <f t="shared" si="6"/>
        <v>68.010000000000005</v>
      </c>
      <c r="C129" s="2">
        <f t="shared" si="7"/>
        <v>680.1</v>
      </c>
      <c r="D129">
        <v>691</v>
      </c>
      <c r="E129">
        <v>693</v>
      </c>
      <c r="F129">
        <v>653</v>
      </c>
      <c r="G129">
        <v>688</v>
      </c>
      <c r="H129">
        <v>660</v>
      </c>
      <c r="I129">
        <v>695</v>
      </c>
      <c r="J129">
        <v>677</v>
      </c>
      <c r="K129">
        <v>683</v>
      </c>
      <c r="L129">
        <v>682</v>
      </c>
      <c r="M129">
        <v>679</v>
      </c>
    </row>
    <row r="130" spans="1:13" x14ac:dyDescent="0.2">
      <c r="A130">
        <v>3000</v>
      </c>
      <c r="B130">
        <f t="shared" ref="B130:B161" si="8">SUM(D130:M130)/100</f>
        <v>66.86</v>
      </c>
      <c r="C130" s="2">
        <f t="shared" ref="C130:C161" si="9">AVERAGE(D130:M130)</f>
        <v>668.6</v>
      </c>
      <c r="D130">
        <v>641</v>
      </c>
      <c r="E130">
        <v>661</v>
      </c>
      <c r="F130">
        <v>661</v>
      </c>
      <c r="G130">
        <v>683</v>
      </c>
      <c r="H130">
        <v>679</v>
      </c>
      <c r="I130">
        <v>680</v>
      </c>
      <c r="J130">
        <v>651</v>
      </c>
      <c r="K130">
        <v>689</v>
      </c>
      <c r="L130">
        <v>671</v>
      </c>
      <c r="M130">
        <v>670</v>
      </c>
    </row>
    <row r="131" spans="1:13" x14ac:dyDescent="0.2">
      <c r="A131">
        <v>3050</v>
      </c>
      <c r="B131">
        <f t="shared" si="8"/>
        <v>66.61</v>
      </c>
      <c r="C131" s="2">
        <f t="shared" si="9"/>
        <v>666.1</v>
      </c>
      <c r="D131">
        <v>670</v>
      </c>
      <c r="E131">
        <v>660</v>
      </c>
      <c r="F131">
        <v>669</v>
      </c>
      <c r="G131">
        <v>695</v>
      </c>
      <c r="H131">
        <v>649</v>
      </c>
      <c r="I131">
        <v>667</v>
      </c>
      <c r="J131">
        <v>660</v>
      </c>
      <c r="K131">
        <v>668</v>
      </c>
      <c r="L131">
        <v>661</v>
      </c>
      <c r="M131">
        <v>662</v>
      </c>
    </row>
    <row r="132" spans="1:13" x14ac:dyDescent="0.2">
      <c r="A132">
        <v>3100</v>
      </c>
      <c r="B132">
        <f t="shared" si="8"/>
        <v>67.84</v>
      </c>
      <c r="C132" s="2">
        <f t="shared" si="9"/>
        <v>678.4</v>
      </c>
      <c r="D132">
        <v>702</v>
      </c>
      <c r="E132">
        <v>652</v>
      </c>
      <c r="F132">
        <v>674</v>
      </c>
      <c r="G132">
        <v>676</v>
      </c>
      <c r="H132">
        <v>660</v>
      </c>
      <c r="I132">
        <v>653</v>
      </c>
      <c r="J132">
        <v>671</v>
      </c>
      <c r="K132">
        <v>679</v>
      </c>
      <c r="L132">
        <v>728</v>
      </c>
      <c r="M132">
        <v>689</v>
      </c>
    </row>
    <row r="133" spans="1:13" x14ac:dyDescent="0.2">
      <c r="A133">
        <v>3150</v>
      </c>
      <c r="B133">
        <f t="shared" si="8"/>
        <v>67.59</v>
      </c>
      <c r="C133" s="2">
        <f t="shared" si="9"/>
        <v>675.9</v>
      </c>
      <c r="D133">
        <v>689</v>
      </c>
      <c r="E133">
        <v>677</v>
      </c>
      <c r="F133">
        <v>671</v>
      </c>
      <c r="G133">
        <v>706</v>
      </c>
      <c r="H133">
        <v>672</v>
      </c>
      <c r="I133">
        <v>644</v>
      </c>
      <c r="J133">
        <v>657</v>
      </c>
      <c r="K133">
        <v>671</v>
      </c>
      <c r="L133">
        <v>676</v>
      </c>
      <c r="M133">
        <v>696</v>
      </c>
    </row>
    <row r="134" spans="1:13" x14ac:dyDescent="0.2">
      <c r="A134">
        <v>3200</v>
      </c>
      <c r="B134">
        <f t="shared" si="8"/>
        <v>67.53</v>
      </c>
      <c r="C134" s="2">
        <f t="shared" si="9"/>
        <v>675.3</v>
      </c>
      <c r="D134">
        <v>669</v>
      </c>
      <c r="E134">
        <v>664</v>
      </c>
      <c r="F134">
        <v>689</v>
      </c>
      <c r="G134">
        <v>671</v>
      </c>
      <c r="H134">
        <v>702</v>
      </c>
      <c r="I134">
        <v>680</v>
      </c>
      <c r="J134">
        <v>686</v>
      </c>
      <c r="K134">
        <v>659</v>
      </c>
      <c r="L134">
        <v>682</v>
      </c>
      <c r="M134">
        <v>651</v>
      </c>
    </row>
    <row r="135" spans="1:13" x14ac:dyDescent="0.2">
      <c r="A135">
        <v>3250</v>
      </c>
      <c r="B135">
        <f t="shared" si="8"/>
        <v>67.540000000000006</v>
      </c>
      <c r="C135" s="2">
        <f t="shared" si="9"/>
        <v>675.4</v>
      </c>
      <c r="D135">
        <v>673</v>
      </c>
      <c r="E135">
        <v>717</v>
      </c>
      <c r="F135">
        <v>674</v>
      </c>
      <c r="G135">
        <v>654</v>
      </c>
      <c r="H135">
        <v>689</v>
      </c>
      <c r="I135">
        <v>662</v>
      </c>
      <c r="J135">
        <v>659</v>
      </c>
      <c r="K135">
        <v>662</v>
      </c>
      <c r="L135">
        <v>700</v>
      </c>
      <c r="M135">
        <v>664</v>
      </c>
    </row>
    <row r="136" spans="1:13" x14ac:dyDescent="0.2">
      <c r="A136">
        <v>3300</v>
      </c>
      <c r="B136">
        <f t="shared" si="8"/>
        <v>67.84</v>
      </c>
      <c r="C136" s="2">
        <f t="shared" si="9"/>
        <v>678.4</v>
      </c>
      <c r="D136">
        <v>695</v>
      </c>
      <c r="E136">
        <v>666</v>
      </c>
      <c r="F136">
        <v>697</v>
      </c>
      <c r="G136">
        <v>676</v>
      </c>
      <c r="H136">
        <v>683</v>
      </c>
      <c r="I136">
        <v>658</v>
      </c>
      <c r="J136">
        <v>682</v>
      </c>
      <c r="K136">
        <v>660</v>
      </c>
      <c r="L136">
        <v>679</v>
      </c>
      <c r="M136">
        <v>688</v>
      </c>
    </row>
    <row r="137" spans="1:13" x14ac:dyDescent="0.2">
      <c r="A137">
        <v>3350</v>
      </c>
      <c r="B137">
        <f t="shared" si="8"/>
        <v>68.069999999999993</v>
      </c>
      <c r="C137" s="2">
        <f t="shared" si="9"/>
        <v>680.7</v>
      </c>
      <c r="D137">
        <v>673</v>
      </c>
      <c r="E137">
        <v>723</v>
      </c>
      <c r="F137">
        <v>658</v>
      </c>
      <c r="G137">
        <v>692</v>
      </c>
      <c r="H137">
        <v>661</v>
      </c>
      <c r="I137">
        <v>643</v>
      </c>
      <c r="J137">
        <v>686</v>
      </c>
      <c r="K137">
        <v>687</v>
      </c>
      <c r="L137">
        <v>689</v>
      </c>
      <c r="M137">
        <v>695</v>
      </c>
    </row>
    <row r="138" spans="1:13" x14ac:dyDescent="0.2">
      <c r="A138">
        <v>3400</v>
      </c>
      <c r="B138">
        <f t="shared" si="8"/>
        <v>69.209999999999994</v>
      </c>
      <c r="C138" s="2">
        <f t="shared" si="9"/>
        <v>692.1</v>
      </c>
      <c r="D138">
        <v>693</v>
      </c>
      <c r="E138">
        <v>704</v>
      </c>
      <c r="F138">
        <v>680</v>
      </c>
      <c r="G138">
        <v>694</v>
      </c>
      <c r="H138">
        <v>678</v>
      </c>
      <c r="I138">
        <v>673</v>
      </c>
      <c r="J138">
        <v>694</v>
      </c>
      <c r="K138">
        <v>702</v>
      </c>
      <c r="L138">
        <v>718</v>
      </c>
      <c r="M138">
        <v>685</v>
      </c>
    </row>
    <row r="139" spans="1:13" x14ac:dyDescent="0.2">
      <c r="A139">
        <v>3450</v>
      </c>
      <c r="B139">
        <f t="shared" si="8"/>
        <v>68.239999999999995</v>
      </c>
      <c r="C139" s="2">
        <f t="shared" si="9"/>
        <v>682.4</v>
      </c>
      <c r="D139">
        <v>696</v>
      </c>
      <c r="E139">
        <v>660</v>
      </c>
      <c r="F139">
        <v>707</v>
      </c>
      <c r="G139">
        <v>698</v>
      </c>
      <c r="H139">
        <v>675</v>
      </c>
      <c r="I139">
        <v>691</v>
      </c>
      <c r="J139">
        <v>692</v>
      </c>
      <c r="K139">
        <v>659</v>
      </c>
      <c r="L139">
        <v>678</v>
      </c>
      <c r="M139">
        <v>668</v>
      </c>
    </row>
    <row r="140" spans="1:13" x14ac:dyDescent="0.2">
      <c r="A140">
        <v>3500</v>
      </c>
      <c r="B140">
        <f t="shared" si="8"/>
        <v>68.88</v>
      </c>
      <c r="C140" s="2">
        <f t="shared" si="9"/>
        <v>688.8</v>
      </c>
      <c r="D140">
        <v>689</v>
      </c>
      <c r="E140">
        <v>684</v>
      </c>
      <c r="F140">
        <v>689</v>
      </c>
      <c r="G140">
        <v>695</v>
      </c>
      <c r="H140">
        <v>695</v>
      </c>
      <c r="I140">
        <v>701</v>
      </c>
      <c r="J140">
        <v>657</v>
      </c>
      <c r="K140">
        <v>696</v>
      </c>
      <c r="L140">
        <v>680</v>
      </c>
      <c r="M140">
        <v>702</v>
      </c>
    </row>
    <row r="141" spans="1:13" x14ac:dyDescent="0.2">
      <c r="A141">
        <v>3550</v>
      </c>
      <c r="B141">
        <f t="shared" si="8"/>
        <v>68.89</v>
      </c>
      <c r="C141" s="2">
        <f t="shared" si="9"/>
        <v>688.9</v>
      </c>
      <c r="D141">
        <v>709</v>
      </c>
      <c r="E141">
        <v>664</v>
      </c>
      <c r="F141">
        <v>689</v>
      </c>
      <c r="G141">
        <v>659</v>
      </c>
      <c r="H141">
        <v>693</v>
      </c>
      <c r="I141">
        <v>710</v>
      </c>
      <c r="J141">
        <v>707</v>
      </c>
      <c r="K141">
        <v>689</v>
      </c>
      <c r="L141">
        <v>673</v>
      </c>
      <c r="M141">
        <v>696</v>
      </c>
    </row>
    <row r="142" spans="1:13" x14ac:dyDescent="0.2">
      <c r="A142">
        <v>3600</v>
      </c>
      <c r="B142">
        <f t="shared" si="8"/>
        <v>69.319999999999993</v>
      </c>
      <c r="C142" s="2">
        <f t="shared" si="9"/>
        <v>693.2</v>
      </c>
      <c r="D142">
        <v>685</v>
      </c>
      <c r="E142">
        <v>690</v>
      </c>
      <c r="F142">
        <v>683</v>
      </c>
      <c r="G142">
        <v>703</v>
      </c>
      <c r="H142">
        <v>693</v>
      </c>
      <c r="I142">
        <v>692</v>
      </c>
      <c r="J142">
        <v>716</v>
      </c>
      <c r="K142">
        <v>699</v>
      </c>
      <c r="L142">
        <v>692</v>
      </c>
      <c r="M142">
        <v>679</v>
      </c>
    </row>
    <row r="143" spans="1:13" x14ac:dyDescent="0.2">
      <c r="A143">
        <v>3650</v>
      </c>
      <c r="B143">
        <f t="shared" si="8"/>
        <v>69.39</v>
      </c>
      <c r="C143" s="2">
        <f t="shared" si="9"/>
        <v>693.9</v>
      </c>
      <c r="D143">
        <v>688</v>
      </c>
      <c r="E143">
        <v>689</v>
      </c>
      <c r="F143">
        <v>695</v>
      </c>
      <c r="G143">
        <v>697</v>
      </c>
      <c r="H143">
        <v>681</v>
      </c>
      <c r="I143">
        <v>743</v>
      </c>
      <c r="J143">
        <v>687</v>
      </c>
      <c r="K143">
        <v>685</v>
      </c>
      <c r="L143">
        <v>683</v>
      </c>
      <c r="M143">
        <v>691</v>
      </c>
    </row>
    <row r="144" spans="1:13" x14ac:dyDescent="0.2">
      <c r="A144">
        <v>3700</v>
      </c>
      <c r="B144">
        <f t="shared" si="8"/>
        <v>68.73</v>
      </c>
      <c r="C144" s="2">
        <f t="shared" si="9"/>
        <v>687.3</v>
      </c>
      <c r="D144">
        <v>691</v>
      </c>
      <c r="E144">
        <v>662</v>
      </c>
      <c r="F144">
        <v>676</v>
      </c>
      <c r="G144">
        <v>693</v>
      </c>
      <c r="H144">
        <v>671</v>
      </c>
      <c r="I144">
        <v>677</v>
      </c>
      <c r="J144">
        <v>708</v>
      </c>
      <c r="K144">
        <v>714</v>
      </c>
      <c r="L144">
        <v>672</v>
      </c>
      <c r="M144">
        <v>709</v>
      </c>
    </row>
    <row r="145" spans="1:13" x14ac:dyDescent="0.2">
      <c r="A145">
        <v>3750</v>
      </c>
      <c r="B145">
        <f t="shared" si="8"/>
        <v>68.400000000000006</v>
      </c>
      <c r="C145" s="2">
        <f t="shared" si="9"/>
        <v>684</v>
      </c>
      <c r="D145">
        <v>688</v>
      </c>
      <c r="E145">
        <v>669</v>
      </c>
      <c r="F145">
        <v>662</v>
      </c>
      <c r="G145">
        <v>692</v>
      </c>
      <c r="H145">
        <v>696</v>
      </c>
      <c r="I145">
        <v>700</v>
      </c>
      <c r="J145">
        <v>652</v>
      </c>
      <c r="K145">
        <v>715</v>
      </c>
      <c r="L145">
        <v>687</v>
      </c>
      <c r="M145">
        <v>679</v>
      </c>
    </row>
    <row r="146" spans="1:13" x14ac:dyDescent="0.2">
      <c r="A146">
        <v>3800</v>
      </c>
      <c r="B146">
        <f t="shared" si="8"/>
        <v>69.2</v>
      </c>
      <c r="C146" s="2">
        <f t="shared" si="9"/>
        <v>692</v>
      </c>
      <c r="D146">
        <v>653</v>
      </c>
      <c r="E146">
        <v>689</v>
      </c>
      <c r="F146">
        <v>695</v>
      </c>
      <c r="G146">
        <v>694</v>
      </c>
      <c r="H146">
        <v>683</v>
      </c>
      <c r="I146">
        <v>702</v>
      </c>
      <c r="J146">
        <v>716</v>
      </c>
      <c r="K146">
        <v>706</v>
      </c>
      <c r="L146">
        <v>702</v>
      </c>
      <c r="M146">
        <v>680</v>
      </c>
    </row>
    <row r="147" spans="1:13" x14ac:dyDescent="0.2">
      <c r="A147">
        <v>3850</v>
      </c>
      <c r="B147">
        <f t="shared" si="8"/>
        <v>69.11</v>
      </c>
      <c r="C147" s="2">
        <f t="shared" si="9"/>
        <v>691.1</v>
      </c>
      <c r="D147">
        <v>706</v>
      </c>
      <c r="E147">
        <v>690</v>
      </c>
      <c r="F147">
        <v>692</v>
      </c>
      <c r="G147">
        <v>713</v>
      </c>
      <c r="H147">
        <v>682</v>
      </c>
      <c r="I147">
        <v>680</v>
      </c>
      <c r="J147">
        <v>678</v>
      </c>
      <c r="K147">
        <v>690</v>
      </c>
      <c r="L147">
        <v>688</v>
      </c>
      <c r="M147">
        <v>692</v>
      </c>
    </row>
    <row r="148" spans="1:13" x14ac:dyDescent="0.2">
      <c r="A148">
        <v>3900</v>
      </c>
      <c r="B148">
        <f t="shared" si="8"/>
        <v>69.28</v>
      </c>
      <c r="C148" s="2">
        <f t="shared" si="9"/>
        <v>692.8</v>
      </c>
      <c r="D148">
        <v>689</v>
      </c>
      <c r="E148">
        <v>700</v>
      </c>
      <c r="F148">
        <v>692</v>
      </c>
      <c r="G148">
        <v>656</v>
      </c>
      <c r="H148">
        <v>680</v>
      </c>
      <c r="I148">
        <v>709</v>
      </c>
      <c r="J148">
        <v>710</v>
      </c>
      <c r="K148">
        <v>696</v>
      </c>
      <c r="L148">
        <v>685</v>
      </c>
      <c r="M148">
        <v>711</v>
      </c>
    </row>
    <row r="149" spans="1:13" x14ac:dyDescent="0.2">
      <c r="A149">
        <v>3950</v>
      </c>
      <c r="B149">
        <f t="shared" si="8"/>
        <v>69.14</v>
      </c>
      <c r="C149" s="2">
        <f t="shared" si="9"/>
        <v>691.4</v>
      </c>
      <c r="D149">
        <v>682</v>
      </c>
      <c r="E149">
        <v>694</v>
      </c>
      <c r="F149">
        <v>713</v>
      </c>
      <c r="G149">
        <v>703</v>
      </c>
      <c r="H149">
        <v>681</v>
      </c>
      <c r="I149">
        <v>705</v>
      </c>
      <c r="J149">
        <v>668</v>
      </c>
      <c r="K149">
        <v>691</v>
      </c>
      <c r="L149">
        <v>690</v>
      </c>
      <c r="M149">
        <v>687</v>
      </c>
    </row>
    <row r="150" spans="1:13" x14ac:dyDescent="0.2">
      <c r="A150">
        <v>4000</v>
      </c>
      <c r="B150">
        <f t="shared" si="8"/>
        <v>69.53</v>
      </c>
      <c r="C150" s="2">
        <f t="shared" si="9"/>
        <v>695.3</v>
      </c>
      <c r="D150">
        <v>694</v>
      </c>
      <c r="E150">
        <v>694</v>
      </c>
      <c r="F150">
        <v>700</v>
      </c>
      <c r="G150">
        <v>683</v>
      </c>
      <c r="H150">
        <v>709</v>
      </c>
      <c r="I150">
        <v>687</v>
      </c>
      <c r="J150">
        <v>685</v>
      </c>
      <c r="K150">
        <v>706</v>
      </c>
      <c r="L150">
        <v>710</v>
      </c>
      <c r="M150">
        <v>685</v>
      </c>
    </row>
    <row r="151" spans="1:13" x14ac:dyDescent="0.2">
      <c r="A151">
        <v>4050</v>
      </c>
      <c r="B151">
        <f t="shared" si="8"/>
        <v>69.959999999999994</v>
      </c>
      <c r="C151" s="2">
        <f t="shared" si="9"/>
        <v>699.6</v>
      </c>
      <c r="D151">
        <v>700</v>
      </c>
      <c r="E151">
        <v>715</v>
      </c>
      <c r="F151">
        <v>706</v>
      </c>
      <c r="G151">
        <v>692</v>
      </c>
      <c r="H151">
        <v>695</v>
      </c>
      <c r="I151">
        <v>709</v>
      </c>
      <c r="J151">
        <v>694</v>
      </c>
      <c r="K151">
        <v>697</v>
      </c>
      <c r="L151">
        <v>705</v>
      </c>
      <c r="M151">
        <v>683</v>
      </c>
    </row>
    <row r="152" spans="1:13" x14ac:dyDescent="0.2">
      <c r="A152">
        <v>4100</v>
      </c>
      <c r="B152">
        <f t="shared" si="8"/>
        <v>70.510000000000005</v>
      </c>
      <c r="C152" s="2">
        <f t="shared" si="9"/>
        <v>705.1</v>
      </c>
      <c r="D152">
        <v>701</v>
      </c>
      <c r="E152">
        <v>700</v>
      </c>
      <c r="F152">
        <v>724</v>
      </c>
      <c r="G152">
        <v>708</v>
      </c>
      <c r="H152">
        <v>705</v>
      </c>
      <c r="I152">
        <v>701</v>
      </c>
      <c r="J152">
        <v>705</v>
      </c>
      <c r="K152">
        <v>697</v>
      </c>
      <c r="L152">
        <v>715</v>
      </c>
      <c r="M152">
        <v>695</v>
      </c>
    </row>
    <row r="153" spans="1:13" x14ac:dyDescent="0.2">
      <c r="A153">
        <v>4150</v>
      </c>
      <c r="B153">
        <f t="shared" si="8"/>
        <v>70.67</v>
      </c>
      <c r="C153" s="2">
        <f t="shared" si="9"/>
        <v>706.7</v>
      </c>
      <c r="D153">
        <v>706</v>
      </c>
      <c r="E153">
        <v>687</v>
      </c>
      <c r="F153">
        <v>685</v>
      </c>
      <c r="G153">
        <v>725</v>
      </c>
      <c r="H153">
        <v>707</v>
      </c>
      <c r="I153">
        <v>690</v>
      </c>
      <c r="J153">
        <v>730</v>
      </c>
      <c r="K153">
        <v>719</v>
      </c>
      <c r="L153">
        <v>703</v>
      </c>
      <c r="M153">
        <v>715</v>
      </c>
    </row>
    <row r="154" spans="1:13" x14ac:dyDescent="0.2">
      <c r="A154">
        <v>4200</v>
      </c>
      <c r="B154">
        <f t="shared" si="8"/>
        <v>69.92</v>
      </c>
      <c r="C154" s="2">
        <f t="shared" si="9"/>
        <v>699.2</v>
      </c>
      <c r="D154">
        <v>704</v>
      </c>
      <c r="E154">
        <v>703</v>
      </c>
      <c r="F154">
        <v>692</v>
      </c>
      <c r="G154">
        <v>666</v>
      </c>
      <c r="H154">
        <v>710</v>
      </c>
      <c r="I154">
        <v>695</v>
      </c>
      <c r="J154">
        <v>703</v>
      </c>
      <c r="K154">
        <v>710</v>
      </c>
      <c r="L154">
        <v>704</v>
      </c>
      <c r="M154">
        <v>705</v>
      </c>
    </row>
    <row r="155" spans="1:13" x14ac:dyDescent="0.2">
      <c r="A155">
        <v>4250</v>
      </c>
      <c r="B155">
        <f t="shared" si="8"/>
        <v>70.67</v>
      </c>
      <c r="C155" s="2">
        <f t="shared" si="9"/>
        <v>706.7</v>
      </c>
      <c r="D155">
        <v>716</v>
      </c>
      <c r="E155">
        <v>719</v>
      </c>
      <c r="F155">
        <v>714</v>
      </c>
      <c r="G155">
        <v>701</v>
      </c>
      <c r="H155">
        <v>717</v>
      </c>
      <c r="I155">
        <v>697</v>
      </c>
      <c r="J155">
        <v>701</v>
      </c>
      <c r="K155">
        <v>698</v>
      </c>
      <c r="L155">
        <v>710</v>
      </c>
      <c r="M155">
        <v>694</v>
      </c>
    </row>
    <row r="156" spans="1:13" x14ac:dyDescent="0.2">
      <c r="A156">
        <v>4300</v>
      </c>
      <c r="B156">
        <f t="shared" si="8"/>
        <v>70.319999999999993</v>
      </c>
      <c r="C156" s="2">
        <f t="shared" si="9"/>
        <v>703.2</v>
      </c>
      <c r="D156">
        <v>720</v>
      </c>
      <c r="E156">
        <v>693</v>
      </c>
      <c r="F156">
        <v>707</v>
      </c>
      <c r="G156">
        <v>686</v>
      </c>
      <c r="H156">
        <v>685</v>
      </c>
      <c r="I156">
        <v>697</v>
      </c>
      <c r="J156">
        <v>711</v>
      </c>
      <c r="K156">
        <v>707</v>
      </c>
      <c r="L156">
        <v>735</v>
      </c>
      <c r="M156">
        <v>691</v>
      </c>
    </row>
    <row r="157" spans="1:13" x14ac:dyDescent="0.2">
      <c r="A157">
        <v>4350</v>
      </c>
      <c r="B157">
        <f t="shared" si="8"/>
        <v>70.31</v>
      </c>
      <c r="C157" s="2">
        <f t="shared" si="9"/>
        <v>703.1</v>
      </c>
      <c r="D157">
        <v>715</v>
      </c>
      <c r="E157">
        <v>723</v>
      </c>
      <c r="F157">
        <v>681</v>
      </c>
      <c r="G157">
        <v>687</v>
      </c>
      <c r="H157">
        <v>693</v>
      </c>
      <c r="I157">
        <v>711</v>
      </c>
      <c r="J157">
        <v>703</v>
      </c>
      <c r="K157">
        <v>674</v>
      </c>
      <c r="L157">
        <v>719</v>
      </c>
      <c r="M157">
        <v>725</v>
      </c>
    </row>
    <row r="158" spans="1:13" x14ac:dyDescent="0.2">
      <c r="A158">
        <v>4400</v>
      </c>
      <c r="B158">
        <f t="shared" si="8"/>
        <v>71.02</v>
      </c>
      <c r="C158" s="2">
        <f t="shared" si="9"/>
        <v>710.2</v>
      </c>
      <c r="D158">
        <v>710</v>
      </c>
      <c r="E158">
        <v>690</v>
      </c>
      <c r="F158">
        <v>713</v>
      </c>
      <c r="G158">
        <v>709</v>
      </c>
      <c r="H158">
        <v>726</v>
      </c>
      <c r="I158">
        <v>715</v>
      </c>
      <c r="J158">
        <v>705</v>
      </c>
      <c r="K158">
        <v>721</v>
      </c>
      <c r="L158">
        <v>690</v>
      </c>
      <c r="M158">
        <v>723</v>
      </c>
    </row>
    <row r="159" spans="1:13" x14ac:dyDescent="0.2">
      <c r="A159">
        <v>4450</v>
      </c>
      <c r="B159">
        <f t="shared" si="8"/>
        <v>70.150000000000006</v>
      </c>
      <c r="C159" s="2">
        <f t="shared" si="9"/>
        <v>701.5</v>
      </c>
      <c r="D159">
        <v>692</v>
      </c>
      <c r="E159">
        <v>717</v>
      </c>
      <c r="F159">
        <v>703</v>
      </c>
      <c r="G159">
        <v>722</v>
      </c>
      <c r="H159">
        <v>691</v>
      </c>
      <c r="I159">
        <v>698</v>
      </c>
      <c r="J159">
        <v>689</v>
      </c>
      <c r="K159">
        <v>697</v>
      </c>
      <c r="L159">
        <v>702</v>
      </c>
      <c r="M159">
        <v>704</v>
      </c>
    </row>
    <row r="160" spans="1:13" x14ac:dyDescent="0.2">
      <c r="A160">
        <v>4500</v>
      </c>
      <c r="B160">
        <f t="shared" si="8"/>
        <v>70.69</v>
      </c>
      <c r="C160" s="2">
        <f t="shared" si="9"/>
        <v>706.9</v>
      </c>
      <c r="D160">
        <v>720</v>
      </c>
      <c r="E160">
        <v>710</v>
      </c>
      <c r="F160">
        <v>720</v>
      </c>
      <c r="G160">
        <v>705</v>
      </c>
      <c r="H160">
        <v>713</v>
      </c>
      <c r="I160">
        <v>703</v>
      </c>
      <c r="J160">
        <v>698</v>
      </c>
      <c r="K160">
        <v>680</v>
      </c>
      <c r="L160">
        <v>701</v>
      </c>
      <c r="M160">
        <v>719</v>
      </c>
    </row>
    <row r="161" spans="1:13" x14ac:dyDescent="0.2">
      <c r="A161">
        <v>4550</v>
      </c>
      <c r="B161">
        <f t="shared" si="8"/>
        <v>71.17</v>
      </c>
      <c r="C161" s="2">
        <f t="shared" si="9"/>
        <v>711.7</v>
      </c>
      <c r="D161">
        <v>712</v>
      </c>
      <c r="E161">
        <v>700</v>
      </c>
      <c r="F161">
        <v>729</v>
      </c>
      <c r="G161">
        <v>710</v>
      </c>
      <c r="H161">
        <v>694</v>
      </c>
      <c r="I161">
        <v>716</v>
      </c>
      <c r="J161">
        <v>712</v>
      </c>
      <c r="K161">
        <v>734</v>
      </c>
      <c r="L161">
        <v>710</v>
      </c>
      <c r="M161">
        <v>700</v>
      </c>
    </row>
    <row r="162" spans="1:13" x14ac:dyDescent="0.2">
      <c r="A162">
        <v>4600</v>
      </c>
      <c r="B162">
        <f t="shared" ref="B162:B170" si="10">SUM(D162:M162)/100</f>
        <v>70.84</v>
      </c>
      <c r="C162" s="2">
        <f t="shared" ref="C162:C170" si="11">AVERAGE(D162:M162)</f>
        <v>708.4</v>
      </c>
      <c r="D162">
        <v>700</v>
      </c>
      <c r="E162">
        <v>698</v>
      </c>
      <c r="F162">
        <v>701</v>
      </c>
      <c r="G162">
        <v>725</v>
      </c>
      <c r="H162">
        <v>701</v>
      </c>
      <c r="I162">
        <v>698</v>
      </c>
      <c r="J162">
        <v>718</v>
      </c>
      <c r="K162">
        <v>715</v>
      </c>
      <c r="L162">
        <v>703</v>
      </c>
      <c r="M162">
        <v>725</v>
      </c>
    </row>
    <row r="163" spans="1:13" x14ac:dyDescent="0.2">
      <c r="A163">
        <v>4650</v>
      </c>
      <c r="B163">
        <f t="shared" si="10"/>
        <v>71.17</v>
      </c>
      <c r="C163" s="2">
        <f t="shared" si="11"/>
        <v>711.7</v>
      </c>
      <c r="D163">
        <v>704</v>
      </c>
      <c r="E163">
        <v>721</v>
      </c>
      <c r="F163">
        <v>725</v>
      </c>
      <c r="G163">
        <v>699</v>
      </c>
      <c r="H163">
        <v>700</v>
      </c>
      <c r="I163">
        <v>705</v>
      </c>
      <c r="J163">
        <v>700</v>
      </c>
      <c r="K163">
        <v>726</v>
      </c>
      <c r="L163">
        <v>710</v>
      </c>
      <c r="M163">
        <v>727</v>
      </c>
    </row>
    <row r="164" spans="1:13" x14ac:dyDescent="0.2">
      <c r="A164">
        <v>4700</v>
      </c>
      <c r="B164">
        <f t="shared" si="10"/>
        <v>71.02</v>
      </c>
      <c r="C164" s="2">
        <f t="shared" si="11"/>
        <v>710.2</v>
      </c>
      <c r="D164">
        <v>704</v>
      </c>
      <c r="E164">
        <v>699</v>
      </c>
      <c r="F164">
        <v>711</v>
      </c>
      <c r="G164">
        <v>726</v>
      </c>
      <c r="H164">
        <v>730</v>
      </c>
      <c r="I164">
        <v>694</v>
      </c>
      <c r="J164">
        <v>714</v>
      </c>
      <c r="K164">
        <v>705</v>
      </c>
      <c r="L164">
        <v>707</v>
      </c>
      <c r="M164">
        <v>712</v>
      </c>
    </row>
    <row r="165" spans="1:13" x14ac:dyDescent="0.2">
      <c r="A165">
        <v>4750</v>
      </c>
      <c r="B165">
        <f t="shared" si="10"/>
        <v>71.819999999999993</v>
      </c>
      <c r="C165" s="2">
        <f t="shared" si="11"/>
        <v>718.2</v>
      </c>
      <c r="D165">
        <v>702</v>
      </c>
      <c r="E165">
        <v>733</v>
      </c>
      <c r="F165">
        <v>718</v>
      </c>
      <c r="G165">
        <v>713</v>
      </c>
      <c r="H165">
        <v>719</v>
      </c>
      <c r="I165">
        <v>742</v>
      </c>
      <c r="J165">
        <v>711</v>
      </c>
      <c r="K165">
        <v>713</v>
      </c>
      <c r="L165">
        <v>722</v>
      </c>
      <c r="M165">
        <v>709</v>
      </c>
    </row>
    <row r="166" spans="1:13" x14ac:dyDescent="0.2">
      <c r="A166">
        <v>4800</v>
      </c>
      <c r="B166">
        <f t="shared" si="10"/>
        <v>72.290000000000006</v>
      </c>
      <c r="C166" s="2">
        <f t="shared" si="11"/>
        <v>722.9</v>
      </c>
      <c r="D166">
        <v>738</v>
      </c>
      <c r="E166">
        <v>722</v>
      </c>
      <c r="F166">
        <v>743</v>
      </c>
      <c r="G166">
        <v>697</v>
      </c>
      <c r="H166">
        <v>703</v>
      </c>
      <c r="I166">
        <v>737</v>
      </c>
      <c r="J166">
        <v>744</v>
      </c>
      <c r="K166">
        <v>723</v>
      </c>
      <c r="L166">
        <v>704</v>
      </c>
      <c r="M166">
        <v>718</v>
      </c>
    </row>
    <row r="167" spans="1:13" x14ac:dyDescent="0.2">
      <c r="A167">
        <v>4850</v>
      </c>
      <c r="B167">
        <f t="shared" si="10"/>
        <v>72.489999999999995</v>
      </c>
      <c r="C167" s="2">
        <f t="shared" si="11"/>
        <v>724.9</v>
      </c>
      <c r="D167">
        <v>756</v>
      </c>
      <c r="E167">
        <v>730</v>
      </c>
      <c r="F167">
        <v>717</v>
      </c>
      <c r="G167">
        <v>713</v>
      </c>
      <c r="H167">
        <v>699</v>
      </c>
      <c r="I167">
        <v>745</v>
      </c>
      <c r="J167">
        <v>734</v>
      </c>
      <c r="K167">
        <v>698</v>
      </c>
      <c r="L167">
        <v>729</v>
      </c>
      <c r="M167">
        <v>728</v>
      </c>
    </row>
    <row r="168" spans="1:13" x14ac:dyDescent="0.2">
      <c r="A168">
        <v>4900</v>
      </c>
      <c r="B168">
        <f t="shared" si="10"/>
        <v>71.73</v>
      </c>
      <c r="C168" s="2">
        <f t="shared" si="11"/>
        <v>717.3</v>
      </c>
      <c r="D168">
        <v>723</v>
      </c>
      <c r="E168">
        <v>722</v>
      </c>
      <c r="F168">
        <v>687</v>
      </c>
      <c r="G168">
        <v>734</v>
      </c>
      <c r="H168">
        <v>694</v>
      </c>
      <c r="I168">
        <v>727</v>
      </c>
      <c r="J168">
        <v>722</v>
      </c>
      <c r="K168">
        <v>732</v>
      </c>
      <c r="L168">
        <v>733</v>
      </c>
      <c r="M168">
        <v>699</v>
      </c>
    </row>
    <row r="169" spans="1:13" x14ac:dyDescent="0.2">
      <c r="A169">
        <v>4950</v>
      </c>
      <c r="B169">
        <f t="shared" si="10"/>
        <v>72.180000000000007</v>
      </c>
      <c r="C169" s="2">
        <f t="shared" si="11"/>
        <v>721.8</v>
      </c>
      <c r="D169">
        <v>746</v>
      </c>
      <c r="E169">
        <v>717</v>
      </c>
      <c r="F169">
        <v>690</v>
      </c>
      <c r="G169">
        <v>713</v>
      </c>
      <c r="H169">
        <v>734</v>
      </c>
      <c r="I169">
        <v>715</v>
      </c>
      <c r="J169">
        <v>716</v>
      </c>
      <c r="K169">
        <v>728</v>
      </c>
      <c r="L169">
        <v>746</v>
      </c>
      <c r="M169">
        <v>713</v>
      </c>
    </row>
    <row r="170" spans="1:13" x14ac:dyDescent="0.2">
      <c r="A170">
        <v>5000</v>
      </c>
      <c r="B170">
        <f t="shared" si="10"/>
        <v>71.89</v>
      </c>
      <c r="C170" s="2">
        <f t="shared" si="11"/>
        <v>718.9</v>
      </c>
      <c r="D170">
        <v>701</v>
      </c>
      <c r="E170">
        <v>712</v>
      </c>
      <c r="F170">
        <v>729</v>
      </c>
      <c r="G170">
        <v>725</v>
      </c>
      <c r="H170">
        <v>727</v>
      </c>
      <c r="I170">
        <v>703</v>
      </c>
      <c r="J170">
        <v>735</v>
      </c>
      <c r="K170">
        <v>699</v>
      </c>
      <c r="L170">
        <v>726</v>
      </c>
      <c r="M170">
        <v>732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70"/>
  <sheetViews>
    <sheetView zoomScaleNormal="100" workbookViewId="0"/>
  </sheetViews>
  <sheetFormatPr defaultRowHeight="12.75" x14ac:dyDescent="0.2"/>
  <cols>
    <col min="1" max="1" width="13" customWidth="1"/>
    <col min="2" max="2" width="13.7109375" customWidth="1"/>
    <col min="3" max="3" width="9.85546875" customWidth="1"/>
    <col min="4" max="13" width="4.42578125" customWidth="1"/>
    <col min="14" max="1025" width="11.5703125"/>
  </cols>
  <sheetData>
    <row r="1" spans="1:13" x14ac:dyDescent="0.2">
      <c r="A1" t="s">
        <v>3</v>
      </c>
      <c r="B1" t="s">
        <v>4</v>
      </c>
      <c r="C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2">
      <c r="A2">
        <v>10</v>
      </c>
      <c r="B2">
        <f t="shared" ref="B2:B33" si="0">SUM(D2:M2)/100</f>
        <v>14.75</v>
      </c>
      <c r="C2" s="2">
        <f t="shared" ref="C2:C33" si="1">AVERAGE(D2:M2)</f>
        <v>147.5</v>
      </c>
      <c r="D2">
        <v>146</v>
      </c>
      <c r="E2">
        <v>155</v>
      </c>
      <c r="F2">
        <v>133</v>
      </c>
      <c r="G2">
        <v>160</v>
      </c>
      <c r="H2">
        <v>142</v>
      </c>
      <c r="I2">
        <v>129</v>
      </c>
      <c r="J2">
        <v>156</v>
      </c>
      <c r="K2">
        <v>147</v>
      </c>
      <c r="L2">
        <v>155</v>
      </c>
      <c r="M2">
        <v>152</v>
      </c>
    </row>
    <row r="3" spans="1:13" x14ac:dyDescent="0.2">
      <c r="A3">
        <v>15</v>
      </c>
      <c r="B3">
        <f t="shared" si="0"/>
        <v>18.63</v>
      </c>
      <c r="C3" s="2">
        <f t="shared" si="1"/>
        <v>186.3</v>
      </c>
      <c r="D3">
        <v>180</v>
      </c>
      <c r="E3">
        <v>205</v>
      </c>
      <c r="F3">
        <v>179</v>
      </c>
      <c r="G3">
        <v>169</v>
      </c>
      <c r="H3">
        <v>201</v>
      </c>
      <c r="I3">
        <v>179</v>
      </c>
      <c r="J3">
        <v>164</v>
      </c>
      <c r="K3">
        <v>196</v>
      </c>
      <c r="L3">
        <v>206</v>
      </c>
      <c r="M3">
        <v>184</v>
      </c>
    </row>
    <row r="4" spans="1:13" x14ac:dyDescent="0.2">
      <c r="A4">
        <v>20</v>
      </c>
      <c r="B4">
        <f t="shared" si="0"/>
        <v>22.31</v>
      </c>
      <c r="C4" s="2">
        <f t="shared" si="1"/>
        <v>223.1</v>
      </c>
      <c r="D4">
        <v>206</v>
      </c>
      <c r="E4">
        <v>239</v>
      </c>
      <c r="F4">
        <v>225</v>
      </c>
      <c r="G4">
        <v>229</v>
      </c>
      <c r="H4">
        <v>224</v>
      </c>
      <c r="I4">
        <v>221</v>
      </c>
      <c r="J4">
        <v>216</v>
      </c>
      <c r="K4">
        <v>218</v>
      </c>
      <c r="L4">
        <v>240</v>
      </c>
      <c r="M4">
        <v>213</v>
      </c>
    </row>
    <row r="5" spans="1:13" x14ac:dyDescent="0.2">
      <c r="A5">
        <v>25</v>
      </c>
      <c r="B5">
        <f t="shared" si="0"/>
        <v>24.71</v>
      </c>
      <c r="C5" s="2">
        <f t="shared" si="1"/>
        <v>247.1</v>
      </c>
      <c r="D5">
        <v>252</v>
      </c>
      <c r="E5">
        <v>251</v>
      </c>
      <c r="F5">
        <v>220</v>
      </c>
      <c r="G5">
        <v>258</v>
      </c>
      <c r="H5">
        <v>256</v>
      </c>
      <c r="I5">
        <v>246</v>
      </c>
      <c r="J5">
        <v>272</v>
      </c>
      <c r="K5">
        <v>212</v>
      </c>
      <c r="L5">
        <v>271</v>
      </c>
      <c r="M5">
        <v>233</v>
      </c>
    </row>
    <row r="6" spans="1:13" x14ac:dyDescent="0.2">
      <c r="A6">
        <v>30</v>
      </c>
      <c r="B6">
        <f t="shared" si="0"/>
        <v>25.41</v>
      </c>
      <c r="C6" s="2">
        <f t="shared" si="1"/>
        <v>254.1</v>
      </c>
      <c r="D6">
        <v>251</v>
      </c>
      <c r="E6">
        <v>266</v>
      </c>
      <c r="F6">
        <v>240</v>
      </c>
      <c r="G6">
        <v>272</v>
      </c>
      <c r="H6">
        <v>242</v>
      </c>
      <c r="I6">
        <v>279</v>
      </c>
      <c r="J6">
        <v>261</v>
      </c>
      <c r="K6">
        <v>236</v>
      </c>
      <c r="L6">
        <v>257</v>
      </c>
      <c r="M6">
        <v>237</v>
      </c>
    </row>
    <row r="7" spans="1:13" x14ac:dyDescent="0.2">
      <c r="A7">
        <v>35</v>
      </c>
      <c r="B7">
        <f t="shared" si="0"/>
        <v>28.51</v>
      </c>
      <c r="C7" s="2">
        <f t="shared" si="1"/>
        <v>285.10000000000002</v>
      </c>
      <c r="D7">
        <v>271</v>
      </c>
      <c r="E7">
        <v>293</v>
      </c>
      <c r="F7">
        <v>287</v>
      </c>
      <c r="G7">
        <v>280</v>
      </c>
      <c r="H7">
        <v>300</v>
      </c>
      <c r="I7">
        <v>265</v>
      </c>
      <c r="J7">
        <v>284</v>
      </c>
      <c r="K7">
        <v>303</v>
      </c>
      <c r="L7">
        <v>297</v>
      </c>
      <c r="M7">
        <v>271</v>
      </c>
    </row>
    <row r="8" spans="1:13" x14ac:dyDescent="0.2">
      <c r="A8">
        <v>40</v>
      </c>
      <c r="B8">
        <f t="shared" si="0"/>
        <v>29.56</v>
      </c>
      <c r="C8" s="2">
        <f t="shared" si="1"/>
        <v>295.60000000000002</v>
      </c>
      <c r="D8">
        <v>282</v>
      </c>
      <c r="E8">
        <v>264</v>
      </c>
      <c r="F8">
        <v>297</v>
      </c>
      <c r="G8">
        <v>316</v>
      </c>
      <c r="H8">
        <v>286</v>
      </c>
      <c r="I8">
        <v>310</v>
      </c>
      <c r="J8">
        <v>317</v>
      </c>
      <c r="K8">
        <v>291</v>
      </c>
      <c r="L8">
        <v>295</v>
      </c>
      <c r="M8">
        <v>298</v>
      </c>
    </row>
    <row r="9" spans="1:13" x14ac:dyDescent="0.2">
      <c r="A9">
        <v>45</v>
      </c>
      <c r="B9">
        <f t="shared" si="0"/>
        <v>30.41</v>
      </c>
      <c r="C9" s="2">
        <f t="shared" si="1"/>
        <v>304.10000000000002</v>
      </c>
      <c r="D9">
        <v>326</v>
      </c>
      <c r="E9">
        <v>278</v>
      </c>
      <c r="F9">
        <v>309</v>
      </c>
      <c r="G9">
        <v>316</v>
      </c>
      <c r="H9">
        <v>285</v>
      </c>
      <c r="I9">
        <v>306</v>
      </c>
      <c r="J9">
        <v>300</v>
      </c>
      <c r="K9">
        <v>303</v>
      </c>
      <c r="L9">
        <v>325</v>
      </c>
      <c r="M9">
        <v>293</v>
      </c>
    </row>
    <row r="10" spans="1:13" x14ac:dyDescent="0.2">
      <c r="A10">
        <v>50</v>
      </c>
      <c r="B10">
        <f t="shared" si="0"/>
        <v>31.26</v>
      </c>
      <c r="C10" s="2">
        <f t="shared" si="1"/>
        <v>312.60000000000002</v>
      </c>
      <c r="D10">
        <v>306</v>
      </c>
      <c r="E10">
        <v>318</v>
      </c>
      <c r="F10">
        <v>279</v>
      </c>
      <c r="G10">
        <v>320</v>
      </c>
      <c r="H10">
        <v>332</v>
      </c>
      <c r="I10">
        <v>301</v>
      </c>
      <c r="J10">
        <v>304</v>
      </c>
      <c r="K10">
        <v>313</v>
      </c>
      <c r="L10">
        <v>350</v>
      </c>
      <c r="M10">
        <v>303</v>
      </c>
    </row>
    <row r="11" spans="1:13" x14ac:dyDescent="0.2">
      <c r="A11">
        <v>55</v>
      </c>
      <c r="B11">
        <f t="shared" si="0"/>
        <v>32.58</v>
      </c>
      <c r="C11" s="2">
        <f t="shared" si="1"/>
        <v>325.8</v>
      </c>
      <c r="D11">
        <v>314</v>
      </c>
      <c r="E11">
        <v>335</v>
      </c>
      <c r="F11">
        <v>318</v>
      </c>
      <c r="G11">
        <v>341</v>
      </c>
      <c r="H11">
        <v>306</v>
      </c>
      <c r="I11">
        <v>327</v>
      </c>
      <c r="J11">
        <v>323</v>
      </c>
      <c r="K11">
        <v>331</v>
      </c>
      <c r="L11">
        <v>325</v>
      </c>
      <c r="M11">
        <v>338</v>
      </c>
    </row>
    <row r="12" spans="1:13" x14ac:dyDescent="0.2">
      <c r="A12">
        <v>60</v>
      </c>
      <c r="B12">
        <f t="shared" si="0"/>
        <v>34.21</v>
      </c>
      <c r="C12" s="2">
        <f t="shared" si="1"/>
        <v>342.1</v>
      </c>
      <c r="D12">
        <v>310</v>
      </c>
      <c r="E12">
        <v>360</v>
      </c>
      <c r="F12">
        <v>350</v>
      </c>
      <c r="G12">
        <v>350</v>
      </c>
      <c r="H12">
        <v>353</v>
      </c>
      <c r="I12">
        <v>331</v>
      </c>
      <c r="J12">
        <v>336</v>
      </c>
      <c r="K12">
        <v>339</v>
      </c>
      <c r="L12">
        <v>350</v>
      </c>
      <c r="M12">
        <v>342</v>
      </c>
    </row>
    <row r="13" spans="1:13" x14ac:dyDescent="0.2">
      <c r="A13">
        <v>65</v>
      </c>
      <c r="B13">
        <f t="shared" si="0"/>
        <v>34.58</v>
      </c>
      <c r="C13" s="2">
        <f t="shared" si="1"/>
        <v>345.8</v>
      </c>
      <c r="D13">
        <v>348</v>
      </c>
      <c r="E13">
        <v>342</v>
      </c>
      <c r="F13">
        <v>372</v>
      </c>
      <c r="G13">
        <v>343</v>
      </c>
      <c r="H13">
        <v>328</v>
      </c>
      <c r="I13">
        <v>341</v>
      </c>
      <c r="J13">
        <v>341</v>
      </c>
      <c r="K13">
        <v>349</v>
      </c>
      <c r="L13">
        <v>351</v>
      </c>
      <c r="M13">
        <v>343</v>
      </c>
    </row>
    <row r="14" spans="1:13" x14ac:dyDescent="0.2">
      <c r="A14">
        <v>70</v>
      </c>
      <c r="B14">
        <f t="shared" si="0"/>
        <v>35.01</v>
      </c>
      <c r="C14" s="2">
        <f t="shared" si="1"/>
        <v>350.1</v>
      </c>
      <c r="D14">
        <v>358</v>
      </c>
      <c r="E14">
        <v>347</v>
      </c>
      <c r="F14">
        <v>346</v>
      </c>
      <c r="G14">
        <v>349</v>
      </c>
      <c r="H14">
        <v>344</v>
      </c>
      <c r="I14">
        <v>344</v>
      </c>
      <c r="J14">
        <v>344</v>
      </c>
      <c r="K14">
        <v>365</v>
      </c>
      <c r="L14">
        <v>364</v>
      </c>
      <c r="M14">
        <v>340</v>
      </c>
    </row>
    <row r="15" spans="1:13" x14ac:dyDescent="0.2">
      <c r="A15">
        <v>75</v>
      </c>
      <c r="B15">
        <f t="shared" si="0"/>
        <v>35.69</v>
      </c>
      <c r="C15" s="2">
        <f t="shared" si="1"/>
        <v>356.9</v>
      </c>
      <c r="D15">
        <v>368</v>
      </c>
      <c r="E15">
        <v>355</v>
      </c>
      <c r="F15">
        <v>341</v>
      </c>
      <c r="G15">
        <v>346</v>
      </c>
      <c r="H15">
        <v>339</v>
      </c>
      <c r="I15">
        <v>373</v>
      </c>
      <c r="J15">
        <v>379</v>
      </c>
      <c r="K15">
        <v>369</v>
      </c>
      <c r="L15">
        <v>356</v>
      </c>
      <c r="M15">
        <v>343</v>
      </c>
    </row>
    <row r="16" spans="1:13" x14ac:dyDescent="0.2">
      <c r="A16">
        <v>80</v>
      </c>
      <c r="B16">
        <f t="shared" si="0"/>
        <v>36</v>
      </c>
      <c r="C16" s="2">
        <f t="shared" si="1"/>
        <v>360</v>
      </c>
      <c r="D16">
        <v>367</v>
      </c>
      <c r="E16">
        <v>355</v>
      </c>
      <c r="F16">
        <v>339</v>
      </c>
      <c r="G16">
        <v>337</v>
      </c>
      <c r="H16">
        <v>369</v>
      </c>
      <c r="I16">
        <v>376</v>
      </c>
      <c r="J16">
        <v>384</v>
      </c>
      <c r="K16">
        <v>352</v>
      </c>
      <c r="L16">
        <v>346</v>
      </c>
      <c r="M16">
        <v>375</v>
      </c>
    </row>
    <row r="17" spans="1:13" x14ac:dyDescent="0.2">
      <c r="A17">
        <v>85</v>
      </c>
      <c r="B17">
        <f t="shared" si="0"/>
        <v>37.409999999999997</v>
      </c>
      <c r="C17" s="2">
        <f t="shared" si="1"/>
        <v>374.1</v>
      </c>
      <c r="D17">
        <v>379</v>
      </c>
      <c r="E17">
        <v>352</v>
      </c>
      <c r="F17">
        <v>385</v>
      </c>
      <c r="G17">
        <v>370</v>
      </c>
      <c r="H17">
        <v>387</v>
      </c>
      <c r="I17">
        <v>373</v>
      </c>
      <c r="J17">
        <v>381</v>
      </c>
      <c r="K17">
        <v>373</v>
      </c>
      <c r="L17">
        <v>378</v>
      </c>
      <c r="M17">
        <v>363</v>
      </c>
    </row>
    <row r="18" spans="1:13" x14ac:dyDescent="0.2">
      <c r="A18">
        <v>90</v>
      </c>
      <c r="B18">
        <f t="shared" si="0"/>
        <v>37.92</v>
      </c>
      <c r="C18" s="2">
        <f t="shared" si="1"/>
        <v>379.2</v>
      </c>
      <c r="D18">
        <v>365</v>
      </c>
      <c r="E18">
        <v>388</v>
      </c>
      <c r="F18">
        <v>375</v>
      </c>
      <c r="G18">
        <v>362</v>
      </c>
      <c r="H18">
        <v>386</v>
      </c>
      <c r="I18">
        <v>364</v>
      </c>
      <c r="J18">
        <v>392</v>
      </c>
      <c r="K18">
        <v>390</v>
      </c>
      <c r="L18">
        <v>395</v>
      </c>
      <c r="M18">
        <v>375</v>
      </c>
    </row>
    <row r="19" spans="1:13" x14ac:dyDescent="0.2">
      <c r="A19">
        <v>95</v>
      </c>
      <c r="B19">
        <f t="shared" si="0"/>
        <v>38.82</v>
      </c>
      <c r="C19" s="2">
        <f t="shared" si="1"/>
        <v>388.2</v>
      </c>
      <c r="D19">
        <v>381</v>
      </c>
      <c r="E19">
        <v>405</v>
      </c>
      <c r="F19">
        <v>399</v>
      </c>
      <c r="G19">
        <v>366</v>
      </c>
      <c r="H19">
        <v>368</v>
      </c>
      <c r="I19">
        <v>416</v>
      </c>
      <c r="J19">
        <v>392</v>
      </c>
      <c r="K19">
        <v>384</v>
      </c>
      <c r="L19">
        <v>375</v>
      </c>
      <c r="M19">
        <v>396</v>
      </c>
    </row>
    <row r="20" spans="1:13" x14ac:dyDescent="0.2">
      <c r="A20">
        <v>100</v>
      </c>
      <c r="B20">
        <f t="shared" si="0"/>
        <v>39.19</v>
      </c>
      <c r="C20" s="2">
        <f t="shared" si="1"/>
        <v>391.9</v>
      </c>
      <c r="D20">
        <v>381</v>
      </c>
      <c r="E20">
        <v>390</v>
      </c>
      <c r="F20">
        <v>390</v>
      </c>
      <c r="G20">
        <v>395</v>
      </c>
      <c r="H20">
        <v>406</v>
      </c>
      <c r="I20">
        <v>400</v>
      </c>
      <c r="J20">
        <v>384</v>
      </c>
      <c r="K20">
        <v>392</v>
      </c>
      <c r="L20">
        <v>397</v>
      </c>
      <c r="M20">
        <v>384</v>
      </c>
    </row>
    <row r="21" spans="1:13" x14ac:dyDescent="0.2">
      <c r="A21">
        <v>105</v>
      </c>
      <c r="B21">
        <f t="shared" si="0"/>
        <v>39.99</v>
      </c>
      <c r="C21" s="2">
        <f t="shared" si="1"/>
        <v>399.9</v>
      </c>
      <c r="D21">
        <v>394</v>
      </c>
      <c r="E21">
        <v>397</v>
      </c>
      <c r="F21">
        <v>407</v>
      </c>
      <c r="G21">
        <v>418</v>
      </c>
      <c r="H21">
        <v>387</v>
      </c>
      <c r="I21">
        <v>401</v>
      </c>
      <c r="J21">
        <v>421</v>
      </c>
      <c r="K21">
        <v>386</v>
      </c>
      <c r="L21">
        <v>391</v>
      </c>
      <c r="M21">
        <v>397</v>
      </c>
    </row>
    <row r="22" spans="1:13" x14ac:dyDescent="0.2">
      <c r="A22">
        <v>110</v>
      </c>
      <c r="B22">
        <f t="shared" si="0"/>
        <v>40.42</v>
      </c>
      <c r="C22" s="2">
        <f t="shared" si="1"/>
        <v>404.2</v>
      </c>
      <c r="D22">
        <v>406</v>
      </c>
      <c r="E22">
        <v>420</v>
      </c>
      <c r="F22">
        <v>386</v>
      </c>
      <c r="G22">
        <v>403</v>
      </c>
      <c r="H22">
        <v>378</v>
      </c>
      <c r="I22">
        <v>416</v>
      </c>
      <c r="J22">
        <v>403</v>
      </c>
      <c r="K22">
        <v>396</v>
      </c>
      <c r="L22">
        <v>411</v>
      </c>
      <c r="M22">
        <v>423</v>
      </c>
    </row>
    <row r="23" spans="1:13" x14ac:dyDescent="0.2">
      <c r="A23">
        <v>115</v>
      </c>
      <c r="B23">
        <f t="shared" si="0"/>
        <v>41.09</v>
      </c>
      <c r="C23" s="2">
        <f t="shared" si="1"/>
        <v>410.9</v>
      </c>
      <c r="D23">
        <v>424</v>
      </c>
      <c r="E23">
        <v>397</v>
      </c>
      <c r="F23">
        <v>453</v>
      </c>
      <c r="G23">
        <v>440</v>
      </c>
      <c r="H23">
        <v>387</v>
      </c>
      <c r="I23">
        <v>429</v>
      </c>
      <c r="J23">
        <v>381</v>
      </c>
      <c r="K23">
        <v>400</v>
      </c>
      <c r="L23">
        <v>379</v>
      </c>
      <c r="M23">
        <v>419</v>
      </c>
    </row>
    <row r="24" spans="1:13" x14ac:dyDescent="0.2">
      <c r="A24">
        <v>120</v>
      </c>
      <c r="B24">
        <f t="shared" si="0"/>
        <v>41.3</v>
      </c>
      <c r="C24" s="2">
        <f t="shared" si="1"/>
        <v>413</v>
      </c>
      <c r="D24">
        <v>388</v>
      </c>
      <c r="E24">
        <v>401</v>
      </c>
      <c r="F24">
        <v>404</v>
      </c>
      <c r="G24">
        <v>431</v>
      </c>
      <c r="H24">
        <v>415</v>
      </c>
      <c r="I24">
        <v>421</v>
      </c>
      <c r="J24">
        <v>420</v>
      </c>
      <c r="K24">
        <v>423</v>
      </c>
      <c r="L24">
        <v>412</v>
      </c>
      <c r="M24">
        <v>415</v>
      </c>
    </row>
    <row r="25" spans="1:13" x14ac:dyDescent="0.2">
      <c r="A25">
        <v>125</v>
      </c>
      <c r="B25">
        <f t="shared" si="0"/>
        <v>41.1</v>
      </c>
      <c r="C25" s="2">
        <f t="shared" si="1"/>
        <v>411</v>
      </c>
      <c r="D25">
        <v>396</v>
      </c>
      <c r="E25">
        <v>413</v>
      </c>
      <c r="F25">
        <v>424</v>
      </c>
      <c r="G25">
        <v>412</v>
      </c>
      <c r="H25">
        <v>427</v>
      </c>
      <c r="I25">
        <v>401</v>
      </c>
      <c r="J25">
        <v>397</v>
      </c>
      <c r="K25">
        <v>411</v>
      </c>
      <c r="L25">
        <v>390</v>
      </c>
      <c r="M25">
        <v>439</v>
      </c>
    </row>
    <row r="26" spans="1:13" x14ac:dyDescent="0.2">
      <c r="A26">
        <v>130</v>
      </c>
      <c r="B26">
        <f t="shared" si="0"/>
        <v>42.03</v>
      </c>
      <c r="C26" s="2">
        <f t="shared" si="1"/>
        <v>420.3</v>
      </c>
      <c r="D26">
        <v>419</v>
      </c>
      <c r="E26">
        <v>425</v>
      </c>
      <c r="F26">
        <v>402</v>
      </c>
      <c r="G26">
        <v>417</v>
      </c>
      <c r="H26">
        <v>409</v>
      </c>
      <c r="I26">
        <v>438</v>
      </c>
      <c r="J26">
        <v>419</v>
      </c>
      <c r="K26">
        <v>413</v>
      </c>
      <c r="L26">
        <v>431</v>
      </c>
      <c r="M26">
        <v>430</v>
      </c>
    </row>
    <row r="27" spans="1:13" x14ac:dyDescent="0.2">
      <c r="A27">
        <v>135</v>
      </c>
      <c r="B27">
        <f t="shared" si="0"/>
        <v>41.96</v>
      </c>
      <c r="C27" s="2">
        <f t="shared" si="1"/>
        <v>419.6</v>
      </c>
      <c r="D27">
        <v>412</v>
      </c>
      <c r="E27">
        <v>409</v>
      </c>
      <c r="F27">
        <v>404</v>
      </c>
      <c r="G27">
        <v>419</v>
      </c>
      <c r="H27">
        <v>422</v>
      </c>
      <c r="I27">
        <v>452</v>
      </c>
      <c r="J27">
        <v>396</v>
      </c>
      <c r="K27">
        <v>421</v>
      </c>
      <c r="L27">
        <v>445</v>
      </c>
      <c r="M27">
        <v>416</v>
      </c>
    </row>
    <row r="28" spans="1:13" x14ac:dyDescent="0.2">
      <c r="A28">
        <v>140</v>
      </c>
      <c r="B28">
        <f t="shared" si="0"/>
        <v>43.8</v>
      </c>
      <c r="C28" s="2">
        <f t="shared" si="1"/>
        <v>438</v>
      </c>
      <c r="D28">
        <v>451</v>
      </c>
      <c r="E28">
        <v>458</v>
      </c>
      <c r="F28">
        <v>453</v>
      </c>
      <c r="G28">
        <v>441</v>
      </c>
      <c r="H28">
        <v>438</v>
      </c>
      <c r="I28">
        <v>430</v>
      </c>
      <c r="J28">
        <v>449</v>
      </c>
      <c r="K28">
        <v>410</v>
      </c>
      <c r="L28">
        <v>420</v>
      </c>
      <c r="M28">
        <v>430</v>
      </c>
    </row>
    <row r="29" spans="1:13" x14ac:dyDescent="0.2">
      <c r="A29">
        <v>145</v>
      </c>
      <c r="B29">
        <f t="shared" si="0"/>
        <v>42.84</v>
      </c>
      <c r="C29" s="2">
        <f t="shared" si="1"/>
        <v>428.4</v>
      </c>
      <c r="D29">
        <v>409</v>
      </c>
      <c r="E29">
        <v>423</v>
      </c>
      <c r="F29">
        <v>449</v>
      </c>
      <c r="G29">
        <v>413</v>
      </c>
      <c r="H29">
        <v>426</v>
      </c>
      <c r="I29">
        <v>438</v>
      </c>
      <c r="J29">
        <v>426</v>
      </c>
      <c r="K29">
        <v>438</v>
      </c>
      <c r="L29">
        <v>439</v>
      </c>
      <c r="M29">
        <v>423</v>
      </c>
    </row>
    <row r="30" spans="1:13" x14ac:dyDescent="0.2">
      <c r="A30">
        <v>150</v>
      </c>
      <c r="B30">
        <f t="shared" si="0"/>
        <v>43.78</v>
      </c>
      <c r="C30" s="2">
        <f t="shared" si="1"/>
        <v>437.8</v>
      </c>
      <c r="D30">
        <v>435</v>
      </c>
      <c r="E30">
        <v>426</v>
      </c>
      <c r="F30">
        <v>439</v>
      </c>
      <c r="G30">
        <v>433</v>
      </c>
      <c r="H30">
        <v>435</v>
      </c>
      <c r="I30">
        <v>422</v>
      </c>
      <c r="J30">
        <v>453</v>
      </c>
      <c r="K30">
        <v>432</v>
      </c>
      <c r="L30">
        <v>456</v>
      </c>
      <c r="M30">
        <v>447</v>
      </c>
    </row>
    <row r="31" spans="1:13" x14ac:dyDescent="0.2">
      <c r="A31">
        <v>155</v>
      </c>
      <c r="B31">
        <f t="shared" si="0"/>
        <v>43.73</v>
      </c>
      <c r="C31" s="2">
        <f t="shared" si="1"/>
        <v>437.3</v>
      </c>
      <c r="D31">
        <v>440</v>
      </c>
      <c r="E31">
        <v>422</v>
      </c>
      <c r="F31">
        <v>436</v>
      </c>
      <c r="G31">
        <v>435</v>
      </c>
      <c r="H31">
        <v>438</v>
      </c>
      <c r="I31">
        <v>438</v>
      </c>
      <c r="J31">
        <v>410</v>
      </c>
      <c r="K31">
        <v>449</v>
      </c>
      <c r="L31">
        <v>437</v>
      </c>
      <c r="M31">
        <v>468</v>
      </c>
    </row>
    <row r="32" spans="1:13" x14ac:dyDescent="0.2">
      <c r="A32">
        <v>160</v>
      </c>
      <c r="B32">
        <f t="shared" si="0"/>
        <v>43.26</v>
      </c>
      <c r="C32" s="2">
        <f t="shared" si="1"/>
        <v>432.6</v>
      </c>
      <c r="D32">
        <v>414</v>
      </c>
      <c r="E32">
        <v>439</v>
      </c>
      <c r="F32">
        <v>453</v>
      </c>
      <c r="G32">
        <v>432</v>
      </c>
      <c r="H32">
        <v>436</v>
      </c>
      <c r="I32">
        <v>447</v>
      </c>
      <c r="J32">
        <v>433</v>
      </c>
      <c r="K32">
        <v>424</v>
      </c>
      <c r="L32">
        <v>428</v>
      </c>
      <c r="M32">
        <v>420</v>
      </c>
    </row>
    <row r="33" spans="1:13" x14ac:dyDescent="0.2">
      <c r="A33">
        <v>165</v>
      </c>
      <c r="B33">
        <f t="shared" si="0"/>
        <v>44.8</v>
      </c>
      <c r="C33" s="2">
        <f t="shared" si="1"/>
        <v>448</v>
      </c>
      <c r="D33">
        <v>452</v>
      </c>
      <c r="E33">
        <v>435</v>
      </c>
      <c r="F33">
        <v>430</v>
      </c>
      <c r="G33">
        <v>439</v>
      </c>
      <c r="H33">
        <v>465</v>
      </c>
      <c r="I33">
        <v>469</v>
      </c>
      <c r="J33">
        <v>438</v>
      </c>
      <c r="K33">
        <v>437</v>
      </c>
      <c r="L33">
        <v>452</v>
      </c>
      <c r="M33">
        <v>463</v>
      </c>
    </row>
    <row r="34" spans="1:13" x14ac:dyDescent="0.2">
      <c r="A34">
        <v>170</v>
      </c>
      <c r="B34">
        <f t="shared" ref="B34:B65" si="2">SUM(D34:M34)/100</f>
        <v>44.46</v>
      </c>
      <c r="C34" s="2">
        <f t="shared" ref="C34:C65" si="3">AVERAGE(D34:M34)</f>
        <v>444.6</v>
      </c>
      <c r="D34">
        <v>439</v>
      </c>
      <c r="E34">
        <v>427</v>
      </c>
      <c r="F34">
        <v>449</v>
      </c>
      <c r="G34">
        <v>419</v>
      </c>
      <c r="H34">
        <v>459</v>
      </c>
      <c r="I34">
        <v>442</v>
      </c>
      <c r="J34">
        <v>439</v>
      </c>
      <c r="K34">
        <v>444</v>
      </c>
      <c r="L34">
        <v>468</v>
      </c>
      <c r="M34">
        <v>460</v>
      </c>
    </row>
    <row r="35" spans="1:13" x14ac:dyDescent="0.2">
      <c r="A35">
        <v>175</v>
      </c>
      <c r="B35">
        <f t="shared" si="2"/>
        <v>43.97</v>
      </c>
      <c r="C35" s="2">
        <f t="shared" si="3"/>
        <v>439.7</v>
      </c>
      <c r="D35">
        <v>436</v>
      </c>
      <c r="E35">
        <v>479</v>
      </c>
      <c r="F35">
        <v>440</v>
      </c>
      <c r="G35">
        <v>440</v>
      </c>
      <c r="H35">
        <v>440</v>
      </c>
      <c r="I35">
        <v>435</v>
      </c>
      <c r="J35">
        <v>442</v>
      </c>
      <c r="K35">
        <v>431</v>
      </c>
      <c r="L35">
        <v>439</v>
      </c>
      <c r="M35">
        <v>415</v>
      </c>
    </row>
    <row r="36" spans="1:13" x14ac:dyDescent="0.2">
      <c r="A36">
        <v>180</v>
      </c>
      <c r="B36">
        <f t="shared" si="2"/>
        <v>45.8</v>
      </c>
      <c r="C36" s="2">
        <f t="shared" si="3"/>
        <v>458</v>
      </c>
      <c r="D36">
        <v>444</v>
      </c>
      <c r="E36">
        <v>464</v>
      </c>
      <c r="F36">
        <v>462</v>
      </c>
      <c r="G36">
        <v>452</v>
      </c>
      <c r="H36">
        <v>442</v>
      </c>
      <c r="I36">
        <v>458</v>
      </c>
      <c r="J36">
        <v>454</v>
      </c>
      <c r="K36">
        <v>472</v>
      </c>
      <c r="L36">
        <v>472</v>
      </c>
      <c r="M36">
        <v>460</v>
      </c>
    </row>
    <row r="37" spans="1:13" x14ac:dyDescent="0.2">
      <c r="A37">
        <v>185</v>
      </c>
      <c r="B37">
        <f t="shared" si="2"/>
        <v>45.85</v>
      </c>
      <c r="C37" s="2">
        <f t="shared" si="3"/>
        <v>458.5</v>
      </c>
      <c r="D37">
        <v>449</v>
      </c>
      <c r="E37">
        <v>425</v>
      </c>
      <c r="F37">
        <v>446</v>
      </c>
      <c r="G37">
        <v>474</v>
      </c>
      <c r="H37">
        <v>455</v>
      </c>
      <c r="I37">
        <v>470</v>
      </c>
      <c r="J37">
        <v>466</v>
      </c>
      <c r="K37">
        <v>462</v>
      </c>
      <c r="L37">
        <v>473</v>
      </c>
      <c r="M37">
        <v>465</v>
      </c>
    </row>
    <row r="38" spans="1:13" x14ac:dyDescent="0.2">
      <c r="A38">
        <v>190</v>
      </c>
      <c r="B38">
        <f t="shared" si="2"/>
        <v>45.64</v>
      </c>
      <c r="C38" s="2">
        <f t="shared" si="3"/>
        <v>456.4</v>
      </c>
      <c r="D38">
        <v>469</v>
      </c>
      <c r="E38">
        <v>462</v>
      </c>
      <c r="F38">
        <v>435</v>
      </c>
      <c r="G38">
        <v>480</v>
      </c>
      <c r="H38">
        <v>464</v>
      </c>
      <c r="I38">
        <v>443</v>
      </c>
      <c r="J38">
        <v>456</v>
      </c>
      <c r="K38">
        <v>441</v>
      </c>
      <c r="L38">
        <v>455</v>
      </c>
      <c r="M38">
        <v>459</v>
      </c>
    </row>
    <row r="39" spans="1:13" x14ac:dyDescent="0.2">
      <c r="A39">
        <v>195</v>
      </c>
      <c r="B39">
        <f t="shared" si="2"/>
        <v>45.46</v>
      </c>
      <c r="C39" s="2">
        <f t="shared" si="3"/>
        <v>454.6</v>
      </c>
      <c r="D39">
        <v>452</v>
      </c>
      <c r="E39">
        <v>453</v>
      </c>
      <c r="F39">
        <v>456</v>
      </c>
      <c r="G39">
        <v>467</v>
      </c>
      <c r="H39">
        <v>429</v>
      </c>
      <c r="I39">
        <v>440</v>
      </c>
      <c r="J39">
        <v>450</v>
      </c>
      <c r="K39">
        <v>464</v>
      </c>
      <c r="L39">
        <v>480</v>
      </c>
      <c r="M39">
        <v>455</v>
      </c>
    </row>
    <row r="40" spans="1:13" x14ac:dyDescent="0.2">
      <c r="A40">
        <v>200</v>
      </c>
      <c r="B40">
        <f t="shared" si="2"/>
        <v>46.3</v>
      </c>
      <c r="C40" s="2">
        <f t="shared" si="3"/>
        <v>463</v>
      </c>
      <c r="D40">
        <v>477</v>
      </c>
      <c r="E40">
        <v>499</v>
      </c>
      <c r="F40">
        <v>477</v>
      </c>
      <c r="G40">
        <v>438</v>
      </c>
      <c r="H40">
        <v>435</v>
      </c>
      <c r="I40">
        <v>468</v>
      </c>
      <c r="J40">
        <v>456</v>
      </c>
      <c r="K40">
        <v>460</v>
      </c>
      <c r="L40">
        <v>455</v>
      </c>
      <c r="M40">
        <v>465</v>
      </c>
    </row>
    <row r="41" spans="1:13" x14ac:dyDescent="0.2">
      <c r="A41">
        <v>205</v>
      </c>
      <c r="B41">
        <f t="shared" si="2"/>
        <v>46.28</v>
      </c>
      <c r="C41" s="2">
        <f t="shared" si="3"/>
        <v>462.8</v>
      </c>
      <c r="D41">
        <v>479</v>
      </c>
      <c r="E41">
        <v>458</v>
      </c>
      <c r="F41">
        <v>464</v>
      </c>
      <c r="G41">
        <v>468</v>
      </c>
      <c r="H41">
        <v>473</v>
      </c>
      <c r="I41">
        <v>453</v>
      </c>
      <c r="J41">
        <v>451</v>
      </c>
      <c r="K41">
        <v>439</v>
      </c>
      <c r="L41">
        <v>451</v>
      </c>
      <c r="M41">
        <v>492</v>
      </c>
    </row>
    <row r="42" spans="1:13" x14ac:dyDescent="0.2">
      <c r="A42">
        <v>210</v>
      </c>
      <c r="B42">
        <f t="shared" si="2"/>
        <v>45.92</v>
      </c>
      <c r="C42" s="2">
        <f t="shared" si="3"/>
        <v>459.2</v>
      </c>
      <c r="D42">
        <v>437</v>
      </c>
      <c r="E42">
        <v>463</v>
      </c>
      <c r="F42">
        <v>455</v>
      </c>
      <c r="G42">
        <v>458</v>
      </c>
      <c r="H42">
        <v>470</v>
      </c>
      <c r="I42">
        <v>460</v>
      </c>
      <c r="J42">
        <v>454</v>
      </c>
      <c r="K42">
        <v>451</v>
      </c>
      <c r="L42">
        <v>477</v>
      </c>
      <c r="M42">
        <v>467</v>
      </c>
    </row>
    <row r="43" spans="1:13" x14ac:dyDescent="0.2">
      <c r="A43">
        <v>215</v>
      </c>
      <c r="B43">
        <f t="shared" si="2"/>
        <v>46.69</v>
      </c>
      <c r="C43" s="2">
        <f t="shared" si="3"/>
        <v>466.9</v>
      </c>
      <c r="D43">
        <v>450</v>
      </c>
      <c r="E43">
        <v>482</v>
      </c>
      <c r="F43">
        <v>480</v>
      </c>
      <c r="G43">
        <v>466</v>
      </c>
      <c r="H43">
        <v>472</v>
      </c>
      <c r="I43">
        <v>448</v>
      </c>
      <c r="J43">
        <v>493</v>
      </c>
      <c r="K43">
        <v>447</v>
      </c>
      <c r="L43">
        <v>476</v>
      </c>
      <c r="M43">
        <v>455</v>
      </c>
    </row>
    <row r="44" spans="1:13" x14ac:dyDescent="0.2">
      <c r="A44">
        <v>220</v>
      </c>
      <c r="B44">
        <f t="shared" si="2"/>
        <v>47.15</v>
      </c>
      <c r="C44" s="2">
        <f t="shared" si="3"/>
        <v>471.5</v>
      </c>
      <c r="D44">
        <v>463</v>
      </c>
      <c r="E44">
        <v>471</v>
      </c>
      <c r="F44">
        <v>479</v>
      </c>
      <c r="G44">
        <v>494</v>
      </c>
      <c r="H44">
        <v>464</v>
      </c>
      <c r="I44">
        <v>468</v>
      </c>
      <c r="J44">
        <v>483</v>
      </c>
      <c r="K44">
        <v>478</v>
      </c>
      <c r="L44">
        <v>446</v>
      </c>
      <c r="M44">
        <v>469</v>
      </c>
    </row>
    <row r="45" spans="1:13" x14ac:dyDescent="0.2">
      <c r="A45">
        <v>225</v>
      </c>
      <c r="B45">
        <f t="shared" si="2"/>
        <v>46.61</v>
      </c>
      <c r="C45" s="2">
        <f t="shared" si="3"/>
        <v>466.1</v>
      </c>
      <c r="D45">
        <v>451</v>
      </c>
      <c r="E45">
        <v>455</v>
      </c>
      <c r="F45">
        <v>446</v>
      </c>
      <c r="G45">
        <v>500</v>
      </c>
      <c r="H45">
        <v>460</v>
      </c>
      <c r="I45">
        <v>487</v>
      </c>
      <c r="J45">
        <v>469</v>
      </c>
      <c r="K45">
        <v>480</v>
      </c>
      <c r="L45">
        <v>461</v>
      </c>
      <c r="M45">
        <v>452</v>
      </c>
    </row>
    <row r="46" spans="1:13" x14ac:dyDescent="0.2">
      <c r="A46">
        <v>230</v>
      </c>
      <c r="B46">
        <f t="shared" si="2"/>
        <v>47.27</v>
      </c>
      <c r="C46" s="2">
        <f t="shared" si="3"/>
        <v>472.7</v>
      </c>
      <c r="D46">
        <v>479</v>
      </c>
      <c r="E46">
        <v>472</v>
      </c>
      <c r="F46">
        <v>475</v>
      </c>
      <c r="G46">
        <v>467</v>
      </c>
      <c r="H46">
        <v>486</v>
      </c>
      <c r="I46">
        <v>476</v>
      </c>
      <c r="J46">
        <v>466</v>
      </c>
      <c r="K46">
        <v>466</v>
      </c>
      <c r="L46">
        <v>461</v>
      </c>
      <c r="M46">
        <v>479</v>
      </c>
    </row>
    <row r="47" spans="1:13" x14ac:dyDescent="0.2">
      <c r="A47">
        <v>235</v>
      </c>
      <c r="B47">
        <f t="shared" si="2"/>
        <v>47.04</v>
      </c>
      <c r="C47" s="2">
        <f t="shared" si="3"/>
        <v>470.4</v>
      </c>
      <c r="D47">
        <v>442</v>
      </c>
      <c r="E47">
        <v>495</v>
      </c>
      <c r="F47">
        <v>440</v>
      </c>
      <c r="G47">
        <v>495</v>
      </c>
      <c r="H47">
        <v>451</v>
      </c>
      <c r="I47">
        <v>467</v>
      </c>
      <c r="J47">
        <v>495</v>
      </c>
      <c r="K47">
        <v>463</v>
      </c>
      <c r="L47">
        <v>482</v>
      </c>
      <c r="M47">
        <v>474</v>
      </c>
    </row>
    <row r="48" spans="1:13" x14ac:dyDescent="0.2">
      <c r="A48">
        <v>240</v>
      </c>
      <c r="B48">
        <f t="shared" si="2"/>
        <v>47.6</v>
      </c>
      <c r="C48" s="2">
        <f t="shared" si="3"/>
        <v>476</v>
      </c>
      <c r="D48">
        <v>474</v>
      </c>
      <c r="E48">
        <v>491</v>
      </c>
      <c r="F48">
        <v>462</v>
      </c>
      <c r="G48">
        <v>463</v>
      </c>
      <c r="H48">
        <v>497</v>
      </c>
      <c r="I48">
        <v>477</v>
      </c>
      <c r="J48">
        <v>467</v>
      </c>
      <c r="K48">
        <v>505</v>
      </c>
      <c r="L48">
        <v>461</v>
      </c>
      <c r="M48">
        <v>463</v>
      </c>
    </row>
    <row r="49" spans="1:13" x14ac:dyDescent="0.2">
      <c r="A49">
        <v>245</v>
      </c>
      <c r="B49">
        <f t="shared" si="2"/>
        <v>47.46</v>
      </c>
      <c r="C49" s="2">
        <f t="shared" si="3"/>
        <v>474.6</v>
      </c>
      <c r="D49">
        <v>446</v>
      </c>
      <c r="E49">
        <v>453</v>
      </c>
      <c r="F49">
        <v>481</v>
      </c>
      <c r="G49">
        <v>496</v>
      </c>
      <c r="H49">
        <v>492</v>
      </c>
      <c r="I49">
        <v>496</v>
      </c>
      <c r="J49">
        <v>470</v>
      </c>
      <c r="K49">
        <v>475</v>
      </c>
      <c r="L49">
        <v>461</v>
      </c>
      <c r="M49">
        <v>476</v>
      </c>
    </row>
    <row r="50" spans="1:13" x14ac:dyDescent="0.2">
      <c r="A50">
        <v>250</v>
      </c>
      <c r="B50">
        <f t="shared" si="2"/>
        <v>47.74</v>
      </c>
      <c r="C50" s="2">
        <f t="shared" si="3"/>
        <v>477.4</v>
      </c>
      <c r="D50">
        <v>500</v>
      </c>
      <c r="E50">
        <v>487</v>
      </c>
      <c r="F50">
        <v>476</v>
      </c>
      <c r="G50">
        <v>496</v>
      </c>
      <c r="H50">
        <v>468</v>
      </c>
      <c r="I50">
        <v>437</v>
      </c>
      <c r="J50">
        <v>494</v>
      </c>
      <c r="K50">
        <v>482</v>
      </c>
      <c r="L50">
        <v>472</v>
      </c>
      <c r="M50">
        <v>462</v>
      </c>
    </row>
    <row r="51" spans="1:13" x14ac:dyDescent="0.2">
      <c r="A51">
        <v>275</v>
      </c>
      <c r="B51">
        <f t="shared" si="2"/>
        <v>48.2</v>
      </c>
      <c r="C51" s="2">
        <f t="shared" si="3"/>
        <v>482</v>
      </c>
      <c r="D51">
        <v>478</v>
      </c>
      <c r="E51">
        <v>462</v>
      </c>
      <c r="F51">
        <v>504</v>
      </c>
      <c r="G51">
        <v>476</v>
      </c>
      <c r="H51">
        <v>490</v>
      </c>
      <c r="I51">
        <v>468</v>
      </c>
      <c r="J51">
        <v>510</v>
      </c>
      <c r="K51">
        <v>477</v>
      </c>
      <c r="L51">
        <v>469</v>
      </c>
      <c r="M51">
        <v>486</v>
      </c>
    </row>
    <row r="52" spans="1:13" x14ac:dyDescent="0.2">
      <c r="A52">
        <v>300</v>
      </c>
      <c r="B52">
        <f t="shared" si="2"/>
        <v>49.12</v>
      </c>
      <c r="C52" s="2">
        <f t="shared" si="3"/>
        <v>491.2</v>
      </c>
      <c r="D52">
        <v>485</v>
      </c>
      <c r="E52">
        <v>496</v>
      </c>
      <c r="F52">
        <v>489</v>
      </c>
      <c r="G52">
        <v>509</v>
      </c>
      <c r="H52">
        <v>498</v>
      </c>
      <c r="I52">
        <v>488</v>
      </c>
      <c r="J52">
        <v>463</v>
      </c>
      <c r="K52">
        <v>495</v>
      </c>
      <c r="L52">
        <v>484</v>
      </c>
      <c r="M52">
        <v>505</v>
      </c>
    </row>
    <row r="53" spans="1:13" x14ac:dyDescent="0.2">
      <c r="A53">
        <v>325</v>
      </c>
      <c r="B53">
        <f t="shared" si="2"/>
        <v>49.7</v>
      </c>
      <c r="C53" s="2">
        <f t="shared" si="3"/>
        <v>497</v>
      </c>
      <c r="D53">
        <v>477</v>
      </c>
      <c r="E53">
        <v>521</v>
      </c>
      <c r="F53">
        <v>479</v>
      </c>
      <c r="G53">
        <v>489</v>
      </c>
      <c r="H53">
        <v>493</v>
      </c>
      <c r="I53">
        <v>514</v>
      </c>
      <c r="J53">
        <v>501</v>
      </c>
      <c r="K53">
        <v>483</v>
      </c>
      <c r="L53">
        <v>496</v>
      </c>
      <c r="M53">
        <v>517</v>
      </c>
    </row>
    <row r="54" spans="1:13" x14ac:dyDescent="0.2">
      <c r="A54">
        <v>350</v>
      </c>
      <c r="B54">
        <f t="shared" si="2"/>
        <v>49.81</v>
      </c>
      <c r="C54" s="2">
        <f t="shared" si="3"/>
        <v>498.1</v>
      </c>
      <c r="D54">
        <v>489</v>
      </c>
      <c r="E54">
        <v>489</v>
      </c>
      <c r="F54">
        <v>510</v>
      </c>
      <c r="G54">
        <v>486</v>
      </c>
      <c r="H54">
        <v>502</v>
      </c>
      <c r="I54">
        <v>488</v>
      </c>
      <c r="J54">
        <v>520</v>
      </c>
      <c r="K54">
        <v>489</v>
      </c>
      <c r="L54">
        <v>506</v>
      </c>
      <c r="M54">
        <v>502</v>
      </c>
    </row>
    <row r="55" spans="1:13" x14ac:dyDescent="0.2">
      <c r="A55">
        <v>375</v>
      </c>
      <c r="B55">
        <f t="shared" si="2"/>
        <v>50.5</v>
      </c>
      <c r="C55" s="2">
        <f t="shared" si="3"/>
        <v>505</v>
      </c>
      <c r="D55">
        <v>513</v>
      </c>
      <c r="E55">
        <v>485</v>
      </c>
      <c r="F55">
        <v>516</v>
      </c>
      <c r="G55">
        <v>500</v>
      </c>
      <c r="H55">
        <v>496</v>
      </c>
      <c r="I55">
        <v>488</v>
      </c>
      <c r="J55">
        <v>492</v>
      </c>
      <c r="K55">
        <v>509</v>
      </c>
      <c r="L55">
        <v>523</v>
      </c>
      <c r="M55">
        <v>528</v>
      </c>
    </row>
    <row r="56" spans="1:13" x14ac:dyDescent="0.2">
      <c r="A56">
        <v>400</v>
      </c>
      <c r="B56">
        <f t="shared" si="2"/>
        <v>50.69</v>
      </c>
      <c r="C56" s="2">
        <f t="shared" si="3"/>
        <v>506.9</v>
      </c>
      <c r="D56">
        <v>497</v>
      </c>
      <c r="E56">
        <v>485</v>
      </c>
      <c r="F56">
        <v>507</v>
      </c>
      <c r="G56">
        <v>529</v>
      </c>
      <c r="H56">
        <v>486</v>
      </c>
      <c r="I56">
        <v>516</v>
      </c>
      <c r="J56">
        <v>497</v>
      </c>
      <c r="K56">
        <v>494</v>
      </c>
      <c r="L56">
        <v>514</v>
      </c>
      <c r="M56">
        <v>544</v>
      </c>
    </row>
    <row r="57" spans="1:13" x14ac:dyDescent="0.2">
      <c r="A57">
        <v>425</v>
      </c>
      <c r="B57">
        <f t="shared" si="2"/>
        <v>51.45</v>
      </c>
      <c r="C57" s="2">
        <f t="shared" si="3"/>
        <v>514.5</v>
      </c>
      <c r="D57">
        <v>527</v>
      </c>
      <c r="E57">
        <v>534</v>
      </c>
      <c r="F57">
        <v>481</v>
      </c>
      <c r="G57">
        <v>521</v>
      </c>
      <c r="H57">
        <v>508</v>
      </c>
      <c r="I57">
        <v>530</v>
      </c>
      <c r="J57">
        <v>493</v>
      </c>
      <c r="K57">
        <v>536</v>
      </c>
      <c r="L57">
        <v>513</v>
      </c>
      <c r="M57">
        <v>502</v>
      </c>
    </row>
    <row r="58" spans="1:13" x14ac:dyDescent="0.2">
      <c r="A58">
        <v>450</v>
      </c>
      <c r="B58">
        <f t="shared" si="2"/>
        <v>52.25</v>
      </c>
      <c r="C58" s="2">
        <f t="shared" si="3"/>
        <v>522.5</v>
      </c>
      <c r="D58">
        <v>527</v>
      </c>
      <c r="E58">
        <v>517</v>
      </c>
      <c r="F58">
        <v>543</v>
      </c>
      <c r="G58">
        <v>515</v>
      </c>
      <c r="H58">
        <v>510</v>
      </c>
      <c r="I58">
        <v>516</v>
      </c>
      <c r="J58">
        <v>531</v>
      </c>
      <c r="K58">
        <v>515</v>
      </c>
      <c r="L58">
        <v>513</v>
      </c>
      <c r="M58">
        <v>538</v>
      </c>
    </row>
    <row r="59" spans="1:13" x14ac:dyDescent="0.2">
      <c r="A59">
        <v>475</v>
      </c>
      <c r="B59">
        <f t="shared" si="2"/>
        <v>51.68</v>
      </c>
      <c r="C59" s="2">
        <f t="shared" si="3"/>
        <v>516.79999999999995</v>
      </c>
      <c r="D59">
        <v>502</v>
      </c>
      <c r="E59">
        <v>514</v>
      </c>
      <c r="F59">
        <v>502</v>
      </c>
      <c r="G59">
        <v>503</v>
      </c>
      <c r="H59">
        <v>512</v>
      </c>
      <c r="I59">
        <v>522</v>
      </c>
      <c r="J59">
        <v>530</v>
      </c>
      <c r="K59">
        <v>524</v>
      </c>
      <c r="L59">
        <v>536</v>
      </c>
      <c r="M59">
        <v>523</v>
      </c>
    </row>
    <row r="60" spans="1:13" x14ac:dyDescent="0.2">
      <c r="A60">
        <v>500</v>
      </c>
      <c r="B60">
        <f t="shared" si="2"/>
        <v>50.75</v>
      </c>
      <c r="C60" s="2">
        <f t="shared" si="3"/>
        <v>507.5</v>
      </c>
      <c r="D60">
        <v>512</v>
      </c>
      <c r="E60">
        <v>488</v>
      </c>
      <c r="F60">
        <v>500</v>
      </c>
      <c r="G60">
        <v>500</v>
      </c>
      <c r="H60">
        <v>534</v>
      </c>
      <c r="I60">
        <v>524</v>
      </c>
      <c r="J60">
        <v>507</v>
      </c>
      <c r="K60">
        <v>511</v>
      </c>
      <c r="L60">
        <v>489</v>
      </c>
      <c r="M60">
        <v>510</v>
      </c>
    </row>
    <row r="61" spans="1:13" x14ac:dyDescent="0.2">
      <c r="A61">
        <v>525</v>
      </c>
      <c r="B61">
        <f t="shared" si="2"/>
        <v>52.96</v>
      </c>
      <c r="C61" s="2">
        <f t="shared" si="3"/>
        <v>529.6</v>
      </c>
      <c r="D61">
        <v>521</v>
      </c>
      <c r="E61">
        <v>524</v>
      </c>
      <c r="F61">
        <v>513</v>
      </c>
      <c r="G61">
        <v>534</v>
      </c>
      <c r="H61">
        <v>550</v>
      </c>
      <c r="I61">
        <v>539</v>
      </c>
      <c r="J61">
        <v>517</v>
      </c>
      <c r="K61">
        <v>528</v>
      </c>
      <c r="L61">
        <v>534</v>
      </c>
      <c r="M61">
        <v>536</v>
      </c>
    </row>
    <row r="62" spans="1:13" x14ac:dyDescent="0.2">
      <c r="A62">
        <v>550</v>
      </c>
      <c r="B62">
        <f t="shared" si="2"/>
        <v>52.65</v>
      </c>
      <c r="C62" s="2">
        <f t="shared" si="3"/>
        <v>526.5</v>
      </c>
      <c r="D62">
        <v>513</v>
      </c>
      <c r="E62">
        <v>534</v>
      </c>
      <c r="F62">
        <v>502</v>
      </c>
      <c r="G62">
        <v>530</v>
      </c>
      <c r="H62">
        <v>544</v>
      </c>
      <c r="I62">
        <v>527</v>
      </c>
      <c r="J62">
        <v>522</v>
      </c>
      <c r="K62">
        <v>549</v>
      </c>
      <c r="L62">
        <v>515</v>
      </c>
      <c r="M62">
        <v>529</v>
      </c>
    </row>
    <row r="63" spans="1:13" x14ac:dyDescent="0.2">
      <c r="A63">
        <v>575</v>
      </c>
      <c r="B63">
        <f t="shared" si="2"/>
        <v>53.24</v>
      </c>
      <c r="C63" s="2">
        <f t="shared" si="3"/>
        <v>532.4</v>
      </c>
      <c r="D63">
        <v>497</v>
      </c>
      <c r="E63">
        <v>553</v>
      </c>
      <c r="F63">
        <v>518</v>
      </c>
      <c r="G63">
        <v>539</v>
      </c>
      <c r="H63">
        <v>528</v>
      </c>
      <c r="I63">
        <v>522</v>
      </c>
      <c r="J63">
        <v>542</v>
      </c>
      <c r="K63">
        <v>531</v>
      </c>
      <c r="L63">
        <v>546</v>
      </c>
      <c r="M63">
        <v>548</v>
      </c>
    </row>
    <row r="64" spans="1:13" x14ac:dyDescent="0.2">
      <c r="A64">
        <v>600</v>
      </c>
      <c r="B64">
        <f t="shared" si="2"/>
        <v>54.24</v>
      </c>
      <c r="C64" s="2">
        <f t="shared" si="3"/>
        <v>542.4</v>
      </c>
      <c r="D64">
        <v>557</v>
      </c>
      <c r="E64">
        <v>536</v>
      </c>
      <c r="F64">
        <v>528</v>
      </c>
      <c r="G64">
        <v>554</v>
      </c>
      <c r="H64">
        <v>547</v>
      </c>
      <c r="I64">
        <v>564</v>
      </c>
      <c r="J64">
        <v>523</v>
      </c>
      <c r="K64">
        <v>528</v>
      </c>
      <c r="L64">
        <v>554</v>
      </c>
      <c r="M64">
        <v>533</v>
      </c>
    </row>
    <row r="65" spans="1:13" x14ac:dyDescent="0.2">
      <c r="A65">
        <v>625</v>
      </c>
      <c r="B65">
        <f t="shared" si="2"/>
        <v>53.47</v>
      </c>
      <c r="C65" s="2">
        <f t="shared" si="3"/>
        <v>534.70000000000005</v>
      </c>
      <c r="D65">
        <v>548</v>
      </c>
      <c r="E65">
        <v>543</v>
      </c>
      <c r="F65">
        <v>534</v>
      </c>
      <c r="G65">
        <v>521</v>
      </c>
      <c r="H65">
        <v>514</v>
      </c>
      <c r="I65">
        <v>536</v>
      </c>
      <c r="J65">
        <v>546</v>
      </c>
      <c r="K65">
        <v>542</v>
      </c>
      <c r="L65">
        <v>539</v>
      </c>
      <c r="M65">
        <v>524</v>
      </c>
    </row>
    <row r="66" spans="1:13" x14ac:dyDescent="0.2">
      <c r="A66">
        <v>650</v>
      </c>
      <c r="B66">
        <f t="shared" ref="B66:B97" si="4">SUM(D66:M66)/100</f>
        <v>54.12</v>
      </c>
      <c r="C66" s="2">
        <f t="shared" ref="C66:C97" si="5">AVERAGE(D66:M66)</f>
        <v>541.20000000000005</v>
      </c>
      <c r="D66">
        <v>554</v>
      </c>
      <c r="E66">
        <v>534</v>
      </c>
      <c r="F66">
        <v>541</v>
      </c>
      <c r="G66">
        <v>581</v>
      </c>
      <c r="H66">
        <v>532</v>
      </c>
      <c r="I66">
        <v>517</v>
      </c>
      <c r="J66">
        <v>546</v>
      </c>
      <c r="K66">
        <v>525</v>
      </c>
      <c r="L66">
        <v>541</v>
      </c>
      <c r="M66">
        <v>541</v>
      </c>
    </row>
    <row r="67" spans="1:13" x14ac:dyDescent="0.2">
      <c r="A67">
        <v>675</v>
      </c>
      <c r="B67">
        <f t="shared" si="4"/>
        <v>54.66</v>
      </c>
      <c r="C67" s="2">
        <f t="shared" si="5"/>
        <v>546.6</v>
      </c>
      <c r="D67">
        <v>538</v>
      </c>
      <c r="E67">
        <v>525</v>
      </c>
      <c r="F67">
        <v>546</v>
      </c>
      <c r="G67">
        <v>569</v>
      </c>
      <c r="H67">
        <v>536</v>
      </c>
      <c r="I67">
        <v>549</v>
      </c>
      <c r="J67">
        <v>534</v>
      </c>
      <c r="K67">
        <v>569</v>
      </c>
      <c r="L67">
        <v>571</v>
      </c>
      <c r="M67">
        <v>529</v>
      </c>
    </row>
    <row r="68" spans="1:13" x14ac:dyDescent="0.2">
      <c r="A68">
        <v>700</v>
      </c>
      <c r="B68">
        <f t="shared" si="4"/>
        <v>54.32</v>
      </c>
      <c r="C68" s="2">
        <f t="shared" si="5"/>
        <v>543.20000000000005</v>
      </c>
      <c r="D68">
        <v>519</v>
      </c>
      <c r="E68">
        <v>526</v>
      </c>
      <c r="F68">
        <v>550</v>
      </c>
      <c r="G68">
        <v>535</v>
      </c>
      <c r="H68">
        <v>560</v>
      </c>
      <c r="I68">
        <v>546</v>
      </c>
      <c r="J68">
        <v>545</v>
      </c>
      <c r="K68">
        <v>562</v>
      </c>
      <c r="L68">
        <v>542</v>
      </c>
      <c r="M68">
        <v>547</v>
      </c>
    </row>
    <row r="69" spans="1:13" x14ac:dyDescent="0.2">
      <c r="A69">
        <v>725</v>
      </c>
      <c r="B69">
        <f t="shared" si="4"/>
        <v>55.81</v>
      </c>
      <c r="C69" s="2">
        <f t="shared" si="5"/>
        <v>558.1</v>
      </c>
      <c r="D69">
        <v>556</v>
      </c>
      <c r="E69">
        <v>549</v>
      </c>
      <c r="F69">
        <v>562</v>
      </c>
      <c r="G69">
        <v>574</v>
      </c>
      <c r="H69">
        <v>574</v>
      </c>
      <c r="I69">
        <v>551</v>
      </c>
      <c r="J69">
        <v>552</v>
      </c>
      <c r="K69">
        <v>554</v>
      </c>
      <c r="L69">
        <v>574</v>
      </c>
      <c r="M69">
        <v>535</v>
      </c>
    </row>
    <row r="70" spans="1:13" x14ac:dyDescent="0.2">
      <c r="A70">
        <v>750</v>
      </c>
      <c r="B70">
        <f t="shared" si="4"/>
        <v>55.4</v>
      </c>
      <c r="C70" s="2">
        <f t="shared" si="5"/>
        <v>554</v>
      </c>
      <c r="D70">
        <v>525</v>
      </c>
      <c r="E70">
        <v>583</v>
      </c>
      <c r="F70">
        <v>571</v>
      </c>
      <c r="G70">
        <v>546</v>
      </c>
      <c r="H70">
        <v>559</v>
      </c>
      <c r="I70">
        <v>539</v>
      </c>
      <c r="J70">
        <v>536</v>
      </c>
      <c r="K70">
        <v>553</v>
      </c>
      <c r="L70">
        <v>566</v>
      </c>
      <c r="M70">
        <v>562</v>
      </c>
    </row>
    <row r="71" spans="1:13" x14ac:dyDescent="0.2">
      <c r="A71">
        <v>775</v>
      </c>
      <c r="B71">
        <f t="shared" si="4"/>
        <v>54.95</v>
      </c>
      <c r="C71" s="2">
        <f t="shared" si="5"/>
        <v>549.5</v>
      </c>
      <c r="D71">
        <v>560</v>
      </c>
      <c r="E71">
        <v>558</v>
      </c>
      <c r="F71">
        <v>554</v>
      </c>
      <c r="G71">
        <v>529</v>
      </c>
      <c r="H71">
        <v>576</v>
      </c>
      <c r="I71">
        <v>566</v>
      </c>
      <c r="J71">
        <v>538</v>
      </c>
      <c r="K71">
        <v>541</v>
      </c>
      <c r="L71">
        <v>523</v>
      </c>
      <c r="M71">
        <v>550</v>
      </c>
    </row>
    <row r="72" spans="1:13" x14ac:dyDescent="0.2">
      <c r="A72">
        <v>800</v>
      </c>
      <c r="B72">
        <f t="shared" si="4"/>
        <v>55.61</v>
      </c>
      <c r="C72" s="2">
        <f t="shared" si="5"/>
        <v>556.1</v>
      </c>
      <c r="D72">
        <v>527</v>
      </c>
      <c r="E72">
        <v>591</v>
      </c>
      <c r="F72">
        <v>549</v>
      </c>
      <c r="G72">
        <v>551</v>
      </c>
      <c r="H72">
        <v>552</v>
      </c>
      <c r="I72">
        <v>562</v>
      </c>
      <c r="J72">
        <v>563</v>
      </c>
      <c r="K72">
        <v>536</v>
      </c>
      <c r="L72">
        <v>563</v>
      </c>
      <c r="M72">
        <v>567</v>
      </c>
    </row>
    <row r="73" spans="1:13" x14ac:dyDescent="0.2">
      <c r="A73">
        <v>825</v>
      </c>
      <c r="B73">
        <f t="shared" si="4"/>
        <v>55.98</v>
      </c>
      <c r="C73" s="2">
        <f t="shared" si="5"/>
        <v>559.79999999999995</v>
      </c>
      <c r="D73">
        <v>537</v>
      </c>
      <c r="E73">
        <v>548</v>
      </c>
      <c r="F73">
        <v>594</v>
      </c>
      <c r="G73">
        <v>555</v>
      </c>
      <c r="H73">
        <v>568</v>
      </c>
      <c r="I73">
        <v>552</v>
      </c>
      <c r="J73">
        <v>564</v>
      </c>
      <c r="K73">
        <v>558</v>
      </c>
      <c r="L73">
        <v>546</v>
      </c>
      <c r="M73">
        <v>576</v>
      </c>
    </row>
    <row r="74" spans="1:13" x14ac:dyDescent="0.2">
      <c r="A74">
        <v>850</v>
      </c>
      <c r="B74">
        <f t="shared" si="4"/>
        <v>55.81</v>
      </c>
      <c r="C74" s="2">
        <f t="shared" si="5"/>
        <v>558.1</v>
      </c>
      <c r="D74">
        <v>553</v>
      </c>
      <c r="E74">
        <v>568</v>
      </c>
      <c r="F74">
        <v>574</v>
      </c>
      <c r="G74">
        <v>581</v>
      </c>
      <c r="H74">
        <v>528</v>
      </c>
      <c r="I74">
        <v>563</v>
      </c>
      <c r="J74">
        <v>533</v>
      </c>
      <c r="K74">
        <v>551</v>
      </c>
      <c r="L74">
        <v>557</v>
      </c>
      <c r="M74">
        <v>573</v>
      </c>
    </row>
    <row r="75" spans="1:13" x14ac:dyDescent="0.2">
      <c r="A75">
        <v>875</v>
      </c>
      <c r="B75">
        <f t="shared" si="4"/>
        <v>54.75</v>
      </c>
      <c r="C75" s="2">
        <f t="shared" si="5"/>
        <v>547.5</v>
      </c>
      <c r="D75">
        <v>533</v>
      </c>
      <c r="E75">
        <v>552</v>
      </c>
      <c r="F75">
        <v>548</v>
      </c>
      <c r="G75">
        <v>594</v>
      </c>
      <c r="H75">
        <v>529</v>
      </c>
      <c r="I75">
        <v>559</v>
      </c>
      <c r="J75">
        <v>541</v>
      </c>
      <c r="K75">
        <v>530</v>
      </c>
      <c r="L75">
        <v>530</v>
      </c>
      <c r="M75">
        <v>559</v>
      </c>
    </row>
    <row r="76" spans="1:13" x14ac:dyDescent="0.2">
      <c r="A76">
        <v>900</v>
      </c>
      <c r="B76">
        <f t="shared" si="4"/>
        <v>56.43</v>
      </c>
      <c r="C76" s="2">
        <f t="shared" si="5"/>
        <v>564.29999999999995</v>
      </c>
      <c r="D76">
        <v>562</v>
      </c>
      <c r="E76">
        <v>577</v>
      </c>
      <c r="F76">
        <v>559</v>
      </c>
      <c r="G76">
        <v>579</v>
      </c>
      <c r="H76">
        <v>578</v>
      </c>
      <c r="I76">
        <v>543</v>
      </c>
      <c r="J76">
        <v>561</v>
      </c>
      <c r="K76">
        <v>578</v>
      </c>
      <c r="L76">
        <v>559</v>
      </c>
      <c r="M76">
        <v>547</v>
      </c>
    </row>
    <row r="77" spans="1:13" x14ac:dyDescent="0.2">
      <c r="A77">
        <v>925</v>
      </c>
      <c r="B77">
        <f t="shared" si="4"/>
        <v>56.36</v>
      </c>
      <c r="C77" s="2">
        <f t="shared" si="5"/>
        <v>563.6</v>
      </c>
      <c r="D77">
        <v>573</v>
      </c>
      <c r="E77">
        <v>568</v>
      </c>
      <c r="F77">
        <v>540</v>
      </c>
      <c r="G77">
        <v>571</v>
      </c>
      <c r="H77">
        <v>595</v>
      </c>
      <c r="I77">
        <v>544</v>
      </c>
      <c r="J77">
        <v>555</v>
      </c>
      <c r="K77">
        <v>565</v>
      </c>
      <c r="L77">
        <v>550</v>
      </c>
      <c r="M77">
        <v>575</v>
      </c>
    </row>
    <row r="78" spans="1:13" x14ac:dyDescent="0.2">
      <c r="A78">
        <v>950</v>
      </c>
      <c r="B78">
        <f t="shared" si="4"/>
        <v>57.26</v>
      </c>
      <c r="C78" s="2">
        <f t="shared" si="5"/>
        <v>572.6</v>
      </c>
      <c r="D78">
        <v>571</v>
      </c>
      <c r="E78">
        <v>558</v>
      </c>
      <c r="F78">
        <v>583</v>
      </c>
      <c r="G78">
        <v>559</v>
      </c>
      <c r="H78">
        <v>605</v>
      </c>
      <c r="I78">
        <v>588</v>
      </c>
      <c r="J78">
        <v>551</v>
      </c>
      <c r="K78">
        <v>569</v>
      </c>
      <c r="L78">
        <v>535</v>
      </c>
      <c r="M78">
        <v>607</v>
      </c>
    </row>
    <row r="79" spans="1:13" x14ac:dyDescent="0.2">
      <c r="A79">
        <v>975</v>
      </c>
      <c r="B79">
        <f t="shared" si="4"/>
        <v>57.03</v>
      </c>
      <c r="C79" s="2">
        <f t="shared" si="5"/>
        <v>570.29999999999995</v>
      </c>
      <c r="D79">
        <v>560</v>
      </c>
      <c r="E79">
        <v>560</v>
      </c>
      <c r="F79">
        <v>569</v>
      </c>
      <c r="G79">
        <v>570</v>
      </c>
      <c r="H79">
        <v>569</v>
      </c>
      <c r="I79">
        <v>568</v>
      </c>
      <c r="J79">
        <v>561</v>
      </c>
      <c r="K79">
        <v>580</v>
      </c>
      <c r="L79">
        <v>579</v>
      </c>
      <c r="M79">
        <v>587</v>
      </c>
    </row>
    <row r="80" spans="1:13" x14ac:dyDescent="0.2">
      <c r="A80">
        <v>1000</v>
      </c>
      <c r="B80">
        <f t="shared" si="4"/>
        <v>57.62</v>
      </c>
      <c r="C80" s="2">
        <f t="shared" si="5"/>
        <v>576.20000000000005</v>
      </c>
      <c r="D80">
        <v>567</v>
      </c>
      <c r="E80">
        <v>573</v>
      </c>
      <c r="F80">
        <v>611</v>
      </c>
      <c r="G80">
        <v>583</v>
      </c>
      <c r="H80">
        <v>570</v>
      </c>
      <c r="I80">
        <v>560</v>
      </c>
      <c r="J80">
        <v>560</v>
      </c>
      <c r="K80">
        <v>594</v>
      </c>
      <c r="L80">
        <v>578</v>
      </c>
      <c r="M80">
        <v>566</v>
      </c>
    </row>
    <row r="81" spans="1:13" x14ac:dyDescent="0.2">
      <c r="A81">
        <v>1025</v>
      </c>
      <c r="B81">
        <f t="shared" si="4"/>
        <v>57.21</v>
      </c>
      <c r="C81" s="2">
        <f t="shared" si="5"/>
        <v>572.1</v>
      </c>
      <c r="D81">
        <v>583</v>
      </c>
      <c r="E81">
        <v>574</v>
      </c>
      <c r="F81">
        <v>569</v>
      </c>
      <c r="G81">
        <v>581</v>
      </c>
      <c r="H81">
        <v>567</v>
      </c>
      <c r="I81">
        <v>556</v>
      </c>
      <c r="J81">
        <v>553</v>
      </c>
      <c r="K81">
        <v>572</v>
      </c>
      <c r="L81">
        <v>592</v>
      </c>
      <c r="M81">
        <v>574</v>
      </c>
    </row>
    <row r="82" spans="1:13" x14ac:dyDescent="0.2">
      <c r="A82">
        <v>1050</v>
      </c>
      <c r="B82">
        <f t="shared" si="4"/>
        <v>56.88</v>
      </c>
      <c r="C82" s="2">
        <f t="shared" si="5"/>
        <v>568.79999999999995</v>
      </c>
      <c r="D82">
        <v>576</v>
      </c>
      <c r="E82">
        <v>574</v>
      </c>
      <c r="F82">
        <v>565</v>
      </c>
      <c r="G82">
        <v>559</v>
      </c>
      <c r="H82">
        <v>572</v>
      </c>
      <c r="I82">
        <v>564</v>
      </c>
      <c r="J82">
        <v>586</v>
      </c>
      <c r="K82">
        <v>534</v>
      </c>
      <c r="L82">
        <v>575</v>
      </c>
      <c r="M82">
        <v>583</v>
      </c>
    </row>
    <row r="83" spans="1:13" x14ac:dyDescent="0.2">
      <c r="A83">
        <v>1075</v>
      </c>
      <c r="B83">
        <f t="shared" si="4"/>
        <v>56.86</v>
      </c>
      <c r="C83" s="2">
        <f t="shared" si="5"/>
        <v>568.6</v>
      </c>
      <c r="D83">
        <v>567</v>
      </c>
      <c r="E83">
        <v>584</v>
      </c>
      <c r="F83">
        <v>588</v>
      </c>
      <c r="G83">
        <v>560</v>
      </c>
      <c r="H83">
        <v>571</v>
      </c>
      <c r="I83">
        <v>553</v>
      </c>
      <c r="J83">
        <v>528</v>
      </c>
      <c r="K83">
        <v>569</v>
      </c>
      <c r="L83">
        <v>595</v>
      </c>
      <c r="M83">
        <v>571</v>
      </c>
    </row>
    <row r="84" spans="1:13" x14ac:dyDescent="0.2">
      <c r="A84">
        <v>1100</v>
      </c>
      <c r="B84">
        <f t="shared" si="4"/>
        <v>57.01</v>
      </c>
      <c r="C84" s="2">
        <f t="shared" si="5"/>
        <v>570.1</v>
      </c>
      <c r="D84">
        <v>568</v>
      </c>
      <c r="E84">
        <v>565</v>
      </c>
      <c r="F84">
        <v>535</v>
      </c>
      <c r="G84">
        <v>585</v>
      </c>
      <c r="H84">
        <v>550</v>
      </c>
      <c r="I84">
        <v>578</v>
      </c>
      <c r="J84">
        <v>619</v>
      </c>
      <c r="K84">
        <v>585</v>
      </c>
      <c r="L84">
        <v>555</v>
      </c>
      <c r="M84">
        <v>561</v>
      </c>
    </row>
    <row r="85" spans="1:13" x14ac:dyDescent="0.2">
      <c r="A85">
        <v>1125</v>
      </c>
      <c r="B85">
        <f t="shared" si="4"/>
        <v>57.44</v>
      </c>
      <c r="C85" s="2">
        <f t="shared" si="5"/>
        <v>574.4</v>
      </c>
      <c r="D85">
        <v>558</v>
      </c>
      <c r="E85">
        <v>565</v>
      </c>
      <c r="F85">
        <v>581</v>
      </c>
      <c r="G85">
        <v>557</v>
      </c>
      <c r="H85">
        <v>572</v>
      </c>
      <c r="I85">
        <v>576</v>
      </c>
      <c r="J85">
        <v>588</v>
      </c>
      <c r="K85">
        <v>568</v>
      </c>
      <c r="L85">
        <v>581</v>
      </c>
      <c r="M85">
        <v>598</v>
      </c>
    </row>
    <row r="86" spans="1:13" x14ac:dyDescent="0.2">
      <c r="A86">
        <v>1150</v>
      </c>
      <c r="B86">
        <f t="shared" si="4"/>
        <v>57.68</v>
      </c>
      <c r="C86" s="2">
        <f t="shared" si="5"/>
        <v>576.79999999999995</v>
      </c>
      <c r="D86">
        <v>563</v>
      </c>
      <c r="E86">
        <v>578</v>
      </c>
      <c r="F86">
        <v>606</v>
      </c>
      <c r="G86">
        <v>590</v>
      </c>
      <c r="H86">
        <v>554</v>
      </c>
      <c r="I86">
        <v>571</v>
      </c>
      <c r="J86">
        <v>583</v>
      </c>
      <c r="K86">
        <v>584</v>
      </c>
      <c r="L86">
        <v>567</v>
      </c>
      <c r="M86">
        <v>572</v>
      </c>
    </row>
    <row r="87" spans="1:13" x14ac:dyDescent="0.2">
      <c r="A87">
        <v>1175</v>
      </c>
      <c r="B87">
        <f t="shared" si="4"/>
        <v>57.81</v>
      </c>
      <c r="C87" s="2">
        <f t="shared" si="5"/>
        <v>578.1</v>
      </c>
      <c r="D87">
        <v>585</v>
      </c>
      <c r="E87">
        <v>587</v>
      </c>
      <c r="F87">
        <v>589</v>
      </c>
      <c r="G87">
        <v>609</v>
      </c>
      <c r="H87">
        <v>594</v>
      </c>
      <c r="I87">
        <v>576</v>
      </c>
      <c r="J87">
        <v>559</v>
      </c>
      <c r="K87">
        <v>558</v>
      </c>
      <c r="L87">
        <v>563</v>
      </c>
      <c r="M87">
        <v>561</v>
      </c>
    </row>
    <row r="88" spans="1:13" x14ac:dyDescent="0.2">
      <c r="A88">
        <v>1200</v>
      </c>
      <c r="B88">
        <f t="shared" si="4"/>
        <v>57.78</v>
      </c>
      <c r="C88" s="2">
        <f t="shared" si="5"/>
        <v>577.79999999999995</v>
      </c>
      <c r="D88">
        <v>564</v>
      </c>
      <c r="E88">
        <v>556</v>
      </c>
      <c r="F88">
        <v>602</v>
      </c>
      <c r="G88">
        <v>585</v>
      </c>
      <c r="H88">
        <v>589</v>
      </c>
      <c r="I88">
        <v>585</v>
      </c>
      <c r="J88">
        <v>548</v>
      </c>
      <c r="K88">
        <v>582</v>
      </c>
      <c r="L88">
        <v>571</v>
      </c>
      <c r="M88">
        <v>596</v>
      </c>
    </row>
    <row r="89" spans="1:13" x14ac:dyDescent="0.2">
      <c r="A89">
        <v>1225</v>
      </c>
      <c r="B89">
        <f t="shared" si="4"/>
        <v>57.76</v>
      </c>
      <c r="C89" s="2">
        <f t="shared" si="5"/>
        <v>577.6</v>
      </c>
      <c r="D89">
        <v>574</v>
      </c>
      <c r="E89">
        <v>590</v>
      </c>
      <c r="F89">
        <v>578</v>
      </c>
      <c r="G89">
        <v>552</v>
      </c>
      <c r="H89">
        <v>581</v>
      </c>
      <c r="I89">
        <v>589</v>
      </c>
      <c r="J89">
        <v>594</v>
      </c>
      <c r="K89">
        <v>562</v>
      </c>
      <c r="L89">
        <v>571</v>
      </c>
      <c r="M89">
        <v>585</v>
      </c>
    </row>
    <row r="90" spans="1:13" x14ac:dyDescent="0.2">
      <c r="A90">
        <v>1250</v>
      </c>
      <c r="B90">
        <f t="shared" si="4"/>
        <v>58.77</v>
      </c>
      <c r="C90" s="2">
        <f t="shared" si="5"/>
        <v>587.70000000000005</v>
      </c>
      <c r="D90">
        <v>577</v>
      </c>
      <c r="E90">
        <v>590</v>
      </c>
      <c r="F90">
        <v>598</v>
      </c>
      <c r="G90">
        <v>612</v>
      </c>
      <c r="H90">
        <v>594</v>
      </c>
      <c r="I90">
        <v>586</v>
      </c>
      <c r="J90">
        <v>583</v>
      </c>
      <c r="K90">
        <v>576</v>
      </c>
      <c r="L90">
        <v>576</v>
      </c>
      <c r="M90">
        <v>585</v>
      </c>
    </row>
    <row r="91" spans="1:13" x14ac:dyDescent="0.2">
      <c r="A91">
        <v>1275</v>
      </c>
      <c r="B91">
        <f t="shared" si="4"/>
        <v>58.8</v>
      </c>
      <c r="C91" s="2">
        <f t="shared" si="5"/>
        <v>588</v>
      </c>
      <c r="D91">
        <v>622</v>
      </c>
      <c r="E91">
        <v>571</v>
      </c>
      <c r="F91">
        <v>566</v>
      </c>
      <c r="G91">
        <v>596</v>
      </c>
      <c r="H91">
        <v>587</v>
      </c>
      <c r="I91">
        <v>560</v>
      </c>
      <c r="J91">
        <v>589</v>
      </c>
      <c r="K91">
        <v>609</v>
      </c>
      <c r="L91">
        <v>581</v>
      </c>
      <c r="M91">
        <v>599</v>
      </c>
    </row>
    <row r="92" spans="1:13" x14ac:dyDescent="0.2">
      <c r="A92">
        <v>1300</v>
      </c>
      <c r="B92">
        <f t="shared" si="4"/>
        <v>58.71</v>
      </c>
      <c r="C92" s="2">
        <f t="shared" si="5"/>
        <v>587.1</v>
      </c>
      <c r="D92">
        <v>608</v>
      </c>
      <c r="E92">
        <v>594</v>
      </c>
      <c r="F92">
        <v>583</v>
      </c>
      <c r="G92">
        <v>558</v>
      </c>
      <c r="H92">
        <v>602</v>
      </c>
      <c r="I92">
        <v>584</v>
      </c>
      <c r="J92">
        <v>574</v>
      </c>
      <c r="K92">
        <v>573</v>
      </c>
      <c r="L92">
        <v>575</v>
      </c>
      <c r="M92">
        <v>620</v>
      </c>
    </row>
    <row r="93" spans="1:13" x14ac:dyDescent="0.2">
      <c r="A93">
        <v>1325</v>
      </c>
      <c r="B93">
        <f t="shared" si="4"/>
        <v>58.57</v>
      </c>
      <c r="C93" s="2">
        <f t="shared" si="5"/>
        <v>585.70000000000005</v>
      </c>
      <c r="D93">
        <v>597</v>
      </c>
      <c r="E93">
        <v>594</v>
      </c>
      <c r="F93">
        <v>565</v>
      </c>
      <c r="G93">
        <v>556</v>
      </c>
      <c r="H93">
        <v>588</v>
      </c>
      <c r="I93">
        <v>598</v>
      </c>
      <c r="J93">
        <v>586</v>
      </c>
      <c r="K93">
        <v>576</v>
      </c>
      <c r="L93">
        <v>600</v>
      </c>
      <c r="M93">
        <v>597</v>
      </c>
    </row>
    <row r="94" spans="1:13" x14ac:dyDescent="0.2">
      <c r="A94">
        <v>1350</v>
      </c>
      <c r="B94">
        <f t="shared" si="4"/>
        <v>58.14</v>
      </c>
      <c r="C94" s="2">
        <f t="shared" si="5"/>
        <v>581.4</v>
      </c>
      <c r="D94">
        <v>564</v>
      </c>
      <c r="E94">
        <v>575</v>
      </c>
      <c r="F94">
        <v>575</v>
      </c>
      <c r="G94">
        <v>563</v>
      </c>
      <c r="H94">
        <v>595</v>
      </c>
      <c r="I94">
        <v>580</v>
      </c>
      <c r="J94">
        <v>577</v>
      </c>
      <c r="K94">
        <v>604</v>
      </c>
      <c r="L94">
        <v>594</v>
      </c>
      <c r="M94">
        <v>587</v>
      </c>
    </row>
    <row r="95" spans="1:13" x14ac:dyDescent="0.2">
      <c r="A95">
        <v>1375</v>
      </c>
      <c r="B95">
        <f t="shared" si="4"/>
        <v>58.07</v>
      </c>
      <c r="C95" s="2">
        <f t="shared" si="5"/>
        <v>580.70000000000005</v>
      </c>
      <c r="D95">
        <v>586</v>
      </c>
      <c r="E95">
        <v>561</v>
      </c>
      <c r="F95">
        <v>578</v>
      </c>
      <c r="G95">
        <v>586</v>
      </c>
      <c r="H95">
        <v>566</v>
      </c>
      <c r="I95">
        <v>593</v>
      </c>
      <c r="J95">
        <v>599</v>
      </c>
      <c r="K95">
        <v>561</v>
      </c>
      <c r="L95">
        <v>586</v>
      </c>
      <c r="M95">
        <v>591</v>
      </c>
    </row>
    <row r="96" spans="1:13" x14ac:dyDescent="0.2">
      <c r="A96">
        <v>1400</v>
      </c>
      <c r="B96">
        <f t="shared" si="4"/>
        <v>58.81</v>
      </c>
      <c r="C96" s="2">
        <f t="shared" si="5"/>
        <v>588.1</v>
      </c>
      <c r="D96">
        <v>553</v>
      </c>
      <c r="E96">
        <v>588</v>
      </c>
      <c r="F96">
        <v>585</v>
      </c>
      <c r="G96">
        <v>584</v>
      </c>
      <c r="H96">
        <v>606</v>
      </c>
      <c r="I96">
        <v>589</v>
      </c>
      <c r="J96">
        <v>588</v>
      </c>
      <c r="K96">
        <v>591</v>
      </c>
      <c r="L96">
        <v>605</v>
      </c>
      <c r="M96">
        <v>592</v>
      </c>
    </row>
    <row r="97" spans="1:13" x14ac:dyDescent="0.2">
      <c r="A97">
        <v>1425</v>
      </c>
      <c r="B97">
        <f t="shared" si="4"/>
        <v>59.38</v>
      </c>
      <c r="C97" s="2">
        <f t="shared" si="5"/>
        <v>593.79999999999995</v>
      </c>
      <c r="D97">
        <v>591</v>
      </c>
      <c r="E97">
        <v>625</v>
      </c>
      <c r="F97">
        <v>557</v>
      </c>
      <c r="G97">
        <v>605</v>
      </c>
      <c r="H97">
        <v>621</v>
      </c>
      <c r="I97">
        <v>566</v>
      </c>
      <c r="J97">
        <v>585</v>
      </c>
      <c r="K97">
        <v>582</v>
      </c>
      <c r="L97">
        <v>584</v>
      </c>
      <c r="M97">
        <v>622</v>
      </c>
    </row>
    <row r="98" spans="1:13" x14ac:dyDescent="0.2">
      <c r="A98">
        <v>1450</v>
      </c>
      <c r="B98">
        <f t="shared" ref="B98:B129" si="6">SUM(D98:M98)/100</f>
        <v>60.18</v>
      </c>
      <c r="C98" s="2">
        <f t="shared" ref="C98:C129" si="7">AVERAGE(D98:M98)</f>
        <v>601.79999999999995</v>
      </c>
      <c r="D98">
        <v>586</v>
      </c>
      <c r="E98">
        <v>602</v>
      </c>
      <c r="F98">
        <v>605</v>
      </c>
      <c r="G98">
        <v>618</v>
      </c>
      <c r="H98">
        <v>608</v>
      </c>
      <c r="I98">
        <v>600</v>
      </c>
      <c r="J98">
        <v>608</v>
      </c>
      <c r="K98">
        <v>606</v>
      </c>
      <c r="L98">
        <v>604</v>
      </c>
      <c r="M98">
        <v>581</v>
      </c>
    </row>
    <row r="99" spans="1:13" x14ac:dyDescent="0.2">
      <c r="A99">
        <v>1475</v>
      </c>
      <c r="B99">
        <f t="shared" si="6"/>
        <v>59.43</v>
      </c>
      <c r="C99" s="2">
        <f t="shared" si="7"/>
        <v>594.29999999999995</v>
      </c>
      <c r="D99">
        <v>600</v>
      </c>
      <c r="E99">
        <v>592</v>
      </c>
      <c r="F99">
        <v>585</v>
      </c>
      <c r="G99">
        <v>626</v>
      </c>
      <c r="H99">
        <v>598</v>
      </c>
      <c r="I99">
        <v>591</v>
      </c>
      <c r="J99">
        <v>567</v>
      </c>
      <c r="K99">
        <v>610</v>
      </c>
      <c r="L99">
        <v>585</v>
      </c>
      <c r="M99">
        <v>589</v>
      </c>
    </row>
    <row r="100" spans="1:13" x14ac:dyDescent="0.2">
      <c r="A100">
        <v>1500</v>
      </c>
      <c r="B100">
        <f t="shared" si="6"/>
        <v>59.47</v>
      </c>
      <c r="C100" s="2">
        <f t="shared" si="7"/>
        <v>594.70000000000005</v>
      </c>
      <c r="D100">
        <v>603</v>
      </c>
      <c r="E100">
        <v>556</v>
      </c>
      <c r="F100">
        <v>612</v>
      </c>
      <c r="G100">
        <v>592</v>
      </c>
      <c r="H100">
        <v>595</v>
      </c>
      <c r="I100">
        <v>587</v>
      </c>
      <c r="J100">
        <v>617</v>
      </c>
      <c r="K100">
        <v>601</v>
      </c>
      <c r="L100">
        <v>600</v>
      </c>
      <c r="M100">
        <v>584</v>
      </c>
    </row>
    <row r="101" spans="1:13" x14ac:dyDescent="0.2">
      <c r="A101">
        <v>1550</v>
      </c>
      <c r="B101">
        <f t="shared" si="6"/>
        <v>60.19</v>
      </c>
      <c r="C101" s="2">
        <f t="shared" si="7"/>
        <v>601.9</v>
      </c>
      <c r="D101">
        <v>595</v>
      </c>
      <c r="E101">
        <v>585</v>
      </c>
      <c r="F101">
        <v>610</v>
      </c>
      <c r="G101">
        <v>590</v>
      </c>
      <c r="H101">
        <v>615</v>
      </c>
      <c r="I101">
        <v>607</v>
      </c>
      <c r="J101">
        <v>599</v>
      </c>
      <c r="K101">
        <v>626</v>
      </c>
      <c r="L101">
        <v>607</v>
      </c>
      <c r="M101">
        <v>585</v>
      </c>
    </row>
    <row r="102" spans="1:13" x14ac:dyDescent="0.2">
      <c r="A102">
        <v>1600</v>
      </c>
      <c r="B102">
        <f t="shared" si="6"/>
        <v>59.5</v>
      </c>
      <c r="C102" s="2">
        <f t="shared" si="7"/>
        <v>595</v>
      </c>
      <c r="D102">
        <v>584</v>
      </c>
      <c r="E102">
        <v>592</v>
      </c>
      <c r="F102">
        <v>629</v>
      </c>
      <c r="G102">
        <v>561</v>
      </c>
      <c r="H102">
        <v>582</v>
      </c>
      <c r="I102">
        <v>599</v>
      </c>
      <c r="J102">
        <v>617</v>
      </c>
      <c r="K102">
        <v>602</v>
      </c>
      <c r="L102">
        <v>585</v>
      </c>
      <c r="M102">
        <v>599</v>
      </c>
    </row>
    <row r="103" spans="1:13" x14ac:dyDescent="0.2">
      <c r="A103">
        <v>1650</v>
      </c>
      <c r="B103">
        <f t="shared" si="6"/>
        <v>60.5</v>
      </c>
      <c r="C103" s="2">
        <f t="shared" si="7"/>
        <v>605</v>
      </c>
      <c r="D103">
        <v>621</v>
      </c>
      <c r="E103">
        <v>596</v>
      </c>
      <c r="F103">
        <v>594</v>
      </c>
      <c r="G103">
        <v>607</v>
      </c>
      <c r="H103">
        <v>604</v>
      </c>
      <c r="I103">
        <v>607</v>
      </c>
      <c r="J103">
        <v>609</v>
      </c>
      <c r="K103">
        <v>612</v>
      </c>
      <c r="L103">
        <v>603</v>
      </c>
      <c r="M103">
        <v>597</v>
      </c>
    </row>
    <row r="104" spans="1:13" x14ac:dyDescent="0.2">
      <c r="A104">
        <v>1700</v>
      </c>
      <c r="B104">
        <f t="shared" si="6"/>
        <v>60.44</v>
      </c>
      <c r="C104" s="2">
        <f t="shared" si="7"/>
        <v>604.4</v>
      </c>
      <c r="D104">
        <v>599</v>
      </c>
      <c r="E104">
        <v>592</v>
      </c>
      <c r="F104">
        <v>593</v>
      </c>
      <c r="G104">
        <v>611</v>
      </c>
      <c r="H104">
        <v>604</v>
      </c>
      <c r="I104">
        <v>621</v>
      </c>
      <c r="J104">
        <v>582</v>
      </c>
      <c r="K104">
        <v>625</v>
      </c>
      <c r="L104">
        <v>605</v>
      </c>
      <c r="M104">
        <v>612</v>
      </c>
    </row>
    <row r="105" spans="1:13" x14ac:dyDescent="0.2">
      <c r="A105">
        <v>1750</v>
      </c>
      <c r="B105">
        <f t="shared" si="6"/>
        <v>60.98</v>
      </c>
      <c r="C105" s="2">
        <f t="shared" si="7"/>
        <v>609.79999999999995</v>
      </c>
      <c r="D105">
        <v>598</v>
      </c>
      <c r="E105">
        <v>589</v>
      </c>
      <c r="F105">
        <v>625</v>
      </c>
      <c r="G105">
        <v>617</v>
      </c>
      <c r="H105">
        <v>596</v>
      </c>
      <c r="I105">
        <v>633</v>
      </c>
      <c r="J105">
        <v>584</v>
      </c>
      <c r="K105">
        <v>599</v>
      </c>
      <c r="L105">
        <v>638</v>
      </c>
      <c r="M105">
        <v>619</v>
      </c>
    </row>
    <row r="106" spans="1:13" x14ac:dyDescent="0.2">
      <c r="A106">
        <v>1800</v>
      </c>
      <c r="B106">
        <f t="shared" si="6"/>
        <v>60.79</v>
      </c>
      <c r="C106" s="2">
        <f t="shared" si="7"/>
        <v>607.9</v>
      </c>
      <c r="D106">
        <v>629</v>
      </c>
      <c r="E106">
        <v>593</v>
      </c>
      <c r="F106">
        <v>612</v>
      </c>
      <c r="G106">
        <v>620</v>
      </c>
      <c r="H106">
        <v>601</v>
      </c>
      <c r="I106">
        <v>611</v>
      </c>
      <c r="J106">
        <v>598</v>
      </c>
      <c r="K106">
        <v>601</v>
      </c>
      <c r="L106">
        <v>604</v>
      </c>
      <c r="M106">
        <v>610</v>
      </c>
    </row>
    <row r="107" spans="1:13" x14ac:dyDescent="0.2">
      <c r="A107">
        <v>1850</v>
      </c>
      <c r="B107">
        <f t="shared" si="6"/>
        <v>60.94</v>
      </c>
      <c r="C107" s="2">
        <f t="shared" si="7"/>
        <v>609.4</v>
      </c>
      <c r="D107">
        <v>620</v>
      </c>
      <c r="E107">
        <v>608</v>
      </c>
      <c r="F107">
        <v>609</v>
      </c>
      <c r="G107">
        <v>592</v>
      </c>
      <c r="H107">
        <v>635</v>
      </c>
      <c r="I107">
        <v>596</v>
      </c>
      <c r="J107">
        <v>629</v>
      </c>
      <c r="K107">
        <v>596</v>
      </c>
      <c r="L107">
        <v>603</v>
      </c>
      <c r="M107">
        <v>606</v>
      </c>
    </row>
    <row r="108" spans="1:13" x14ac:dyDescent="0.2">
      <c r="A108">
        <v>1900</v>
      </c>
      <c r="B108">
        <f t="shared" si="6"/>
        <v>61.48</v>
      </c>
      <c r="C108" s="2">
        <f t="shared" si="7"/>
        <v>614.79999999999995</v>
      </c>
      <c r="D108">
        <v>590</v>
      </c>
      <c r="E108">
        <v>597</v>
      </c>
      <c r="F108">
        <v>616</v>
      </c>
      <c r="G108">
        <v>609</v>
      </c>
      <c r="H108">
        <v>598</v>
      </c>
      <c r="I108">
        <v>627</v>
      </c>
      <c r="J108">
        <v>628</v>
      </c>
      <c r="K108">
        <v>593</v>
      </c>
      <c r="L108">
        <v>648</v>
      </c>
      <c r="M108">
        <v>642</v>
      </c>
    </row>
    <row r="109" spans="1:13" x14ac:dyDescent="0.2">
      <c r="A109">
        <v>1950</v>
      </c>
      <c r="B109">
        <f t="shared" si="6"/>
        <v>60.39</v>
      </c>
      <c r="C109" s="2">
        <f t="shared" si="7"/>
        <v>603.9</v>
      </c>
      <c r="D109">
        <v>604</v>
      </c>
      <c r="E109">
        <v>626</v>
      </c>
      <c r="F109">
        <v>596</v>
      </c>
      <c r="G109">
        <v>584</v>
      </c>
      <c r="H109">
        <v>605</v>
      </c>
      <c r="I109">
        <v>578</v>
      </c>
      <c r="J109">
        <v>616</v>
      </c>
      <c r="K109">
        <v>612</v>
      </c>
      <c r="L109">
        <v>600</v>
      </c>
      <c r="M109">
        <v>618</v>
      </c>
    </row>
    <row r="110" spans="1:13" x14ac:dyDescent="0.2">
      <c r="A110">
        <v>2000</v>
      </c>
      <c r="B110">
        <f t="shared" si="6"/>
        <v>61.58</v>
      </c>
      <c r="C110" s="2">
        <f t="shared" si="7"/>
        <v>615.79999999999995</v>
      </c>
      <c r="D110">
        <v>621</v>
      </c>
      <c r="E110">
        <v>609</v>
      </c>
      <c r="F110">
        <v>612</v>
      </c>
      <c r="G110">
        <v>607</v>
      </c>
      <c r="H110">
        <v>624</v>
      </c>
      <c r="I110">
        <v>612</v>
      </c>
      <c r="J110">
        <v>625</v>
      </c>
      <c r="K110">
        <v>643</v>
      </c>
      <c r="L110">
        <v>611</v>
      </c>
      <c r="M110">
        <v>594</v>
      </c>
    </row>
    <row r="111" spans="1:13" x14ac:dyDescent="0.2">
      <c r="A111">
        <v>2050</v>
      </c>
      <c r="B111">
        <f t="shared" si="6"/>
        <v>63.17</v>
      </c>
      <c r="C111" s="2">
        <f t="shared" si="7"/>
        <v>631.70000000000005</v>
      </c>
      <c r="D111">
        <v>637</v>
      </c>
      <c r="E111">
        <v>633</v>
      </c>
      <c r="F111">
        <v>619</v>
      </c>
      <c r="G111">
        <v>648</v>
      </c>
      <c r="H111">
        <v>617</v>
      </c>
      <c r="I111">
        <v>615</v>
      </c>
      <c r="J111">
        <v>635</v>
      </c>
      <c r="K111">
        <v>631</v>
      </c>
      <c r="L111">
        <v>633</v>
      </c>
      <c r="M111">
        <v>649</v>
      </c>
    </row>
    <row r="112" spans="1:13" x14ac:dyDescent="0.2">
      <c r="A112">
        <v>2100</v>
      </c>
      <c r="B112">
        <f t="shared" si="6"/>
        <v>61.18</v>
      </c>
      <c r="C112" s="2">
        <f t="shared" si="7"/>
        <v>611.79999999999995</v>
      </c>
      <c r="D112">
        <v>618</v>
      </c>
      <c r="E112">
        <v>618</v>
      </c>
      <c r="F112">
        <v>610</v>
      </c>
      <c r="G112">
        <v>592</v>
      </c>
      <c r="H112">
        <v>643</v>
      </c>
      <c r="I112">
        <v>600</v>
      </c>
      <c r="J112">
        <v>610</v>
      </c>
      <c r="K112">
        <v>605</v>
      </c>
      <c r="L112">
        <v>618</v>
      </c>
      <c r="M112">
        <v>604</v>
      </c>
    </row>
    <row r="113" spans="1:13" x14ac:dyDescent="0.2">
      <c r="A113">
        <v>2150</v>
      </c>
      <c r="B113">
        <f t="shared" si="6"/>
        <v>61.98</v>
      </c>
      <c r="C113" s="2">
        <f t="shared" si="7"/>
        <v>619.79999999999995</v>
      </c>
      <c r="D113">
        <v>613</v>
      </c>
      <c r="E113">
        <v>619</v>
      </c>
      <c r="F113">
        <v>615</v>
      </c>
      <c r="G113">
        <v>609</v>
      </c>
      <c r="H113">
        <v>619</v>
      </c>
      <c r="I113">
        <v>630</v>
      </c>
      <c r="J113">
        <v>631</v>
      </c>
      <c r="K113">
        <v>620</v>
      </c>
      <c r="L113">
        <v>604</v>
      </c>
      <c r="M113">
        <v>638</v>
      </c>
    </row>
    <row r="114" spans="1:13" x14ac:dyDescent="0.2">
      <c r="A114">
        <v>2200</v>
      </c>
      <c r="B114">
        <f t="shared" si="6"/>
        <v>61.67</v>
      </c>
      <c r="C114" s="2">
        <f t="shared" si="7"/>
        <v>616.70000000000005</v>
      </c>
      <c r="D114">
        <v>631</v>
      </c>
      <c r="E114">
        <v>613</v>
      </c>
      <c r="F114">
        <v>618</v>
      </c>
      <c r="G114">
        <v>644</v>
      </c>
      <c r="H114">
        <v>590</v>
      </c>
      <c r="I114">
        <v>611</v>
      </c>
      <c r="J114">
        <v>644</v>
      </c>
      <c r="K114">
        <v>593</v>
      </c>
      <c r="L114">
        <v>613</v>
      </c>
      <c r="M114">
        <v>610</v>
      </c>
    </row>
    <row r="115" spans="1:13" x14ac:dyDescent="0.2">
      <c r="A115">
        <v>2250</v>
      </c>
      <c r="B115">
        <f t="shared" si="6"/>
        <v>61.73</v>
      </c>
      <c r="C115" s="2">
        <f t="shared" si="7"/>
        <v>617.29999999999995</v>
      </c>
      <c r="D115">
        <v>606</v>
      </c>
      <c r="E115">
        <v>623</v>
      </c>
      <c r="F115">
        <v>601</v>
      </c>
      <c r="G115">
        <v>633</v>
      </c>
      <c r="H115">
        <v>626</v>
      </c>
      <c r="I115">
        <v>611</v>
      </c>
      <c r="J115">
        <v>607</v>
      </c>
      <c r="K115">
        <v>629</v>
      </c>
      <c r="L115">
        <v>624</v>
      </c>
      <c r="M115">
        <v>613</v>
      </c>
    </row>
    <row r="116" spans="1:13" x14ac:dyDescent="0.2">
      <c r="A116">
        <v>2300</v>
      </c>
      <c r="B116">
        <f t="shared" si="6"/>
        <v>62.57</v>
      </c>
      <c r="C116" s="2">
        <f t="shared" si="7"/>
        <v>625.70000000000005</v>
      </c>
      <c r="D116">
        <v>629</v>
      </c>
      <c r="E116">
        <v>611</v>
      </c>
      <c r="F116">
        <v>607</v>
      </c>
      <c r="G116">
        <v>662</v>
      </c>
      <c r="H116">
        <v>620</v>
      </c>
      <c r="I116">
        <v>644</v>
      </c>
      <c r="J116">
        <v>614</v>
      </c>
      <c r="K116">
        <v>647</v>
      </c>
      <c r="L116">
        <v>632</v>
      </c>
      <c r="M116">
        <v>591</v>
      </c>
    </row>
    <row r="117" spans="1:13" x14ac:dyDescent="0.2">
      <c r="A117">
        <v>2350</v>
      </c>
      <c r="B117">
        <f t="shared" si="6"/>
        <v>63.06</v>
      </c>
      <c r="C117" s="2">
        <f t="shared" si="7"/>
        <v>630.6</v>
      </c>
      <c r="D117">
        <v>602</v>
      </c>
      <c r="E117">
        <v>632</v>
      </c>
      <c r="F117">
        <v>634</v>
      </c>
      <c r="G117">
        <v>652</v>
      </c>
      <c r="H117">
        <v>655</v>
      </c>
      <c r="I117">
        <v>629</v>
      </c>
      <c r="J117">
        <v>624</v>
      </c>
      <c r="K117">
        <v>625</v>
      </c>
      <c r="L117">
        <v>619</v>
      </c>
      <c r="M117">
        <v>634</v>
      </c>
    </row>
    <row r="118" spans="1:13" x14ac:dyDescent="0.2">
      <c r="A118">
        <v>2400</v>
      </c>
      <c r="B118">
        <f t="shared" si="6"/>
        <v>63.08</v>
      </c>
      <c r="C118" s="2">
        <f t="shared" si="7"/>
        <v>630.79999999999995</v>
      </c>
      <c r="D118">
        <v>623</v>
      </c>
      <c r="E118">
        <v>618</v>
      </c>
      <c r="F118">
        <v>625</v>
      </c>
      <c r="G118">
        <v>630</v>
      </c>
      <c r="H118">
        <v>636</v>
      </c>
      <c r="I118">
        <v>619</v>
      </c>
      <c r="J118">
        <v>635</v>
      </c>
      <c r="K118">
        <v>660</v>
      </c>
      <c r="L118">
        <v>634</v>
      </c>
      <c r="M118">
        <v>628</v>
      </c>
    </row>
    <row r="119" spans="1:13" x14ac:dyDescent="0.2">
      <c r="A119">
        <v>2450</v>
      </c>
      <c r="B119">
        <f t="shared" si="6"/>
        <v>62.37</v>
      </c>
      <c r="C119" s="2">
        <f t="shared" si="7"/>
        <v>623.70000000000005</v>
      </c>
      <c r="D119">
        <v>605</v>
      </c>
      <c r="E119">
        <v>632</v>
      </c>
      <c r="F119">
        <v>624</v>
      </c>
      <c r="G119">
        <v>612</v>
      </c>
      <c r="H119">
        <v>624</v>
      </c>
      <c r="I119">
        <v>623</v>
      </c>
      <c r="J119">
        <v>618</v>
      </c>
      <c r="K119">
        <v>635</v>
      </c>
      <c r="L119">
        <v>638</v>
      </c>
      <c r="M119">
        <v>626</v>
      </c>
    </row>
    <row r="120" spans="1:13" x14ac:dyDescent="0.2">
      <c r="A120">
        <v>2500</v>
      </c>
      <c r="B120">
        <f t="shared" si="6"/>
        <v>62.59</v>
      </c>
      <c r="C120" s="2">
        <f t="shared" si="7"/>
        <v>625.9</v>
      </c>
      <c r="D120">
        <v>616</v>
      </c>
      <c r="E120">
        <v>605</v>
      </c>
      <c r="F120">
        <v>605</v>
      </c>
      <c r="G120">
        <v>625</v>
      </c>
      <c r="H120">
        <v>626</v>
      </c>
      <c r="I120">
        <v>647</v>
      </c>
      <c r="J120">
        <v>602</v>
      </c>
      <c r="K120">
        <v>633</v>
      </c>
      <c r="L120">
        <v>642</v>
      </c>
      <c r="M120">
        <v>658</v>
      </c>
    </row>
    <row r="121" spans="1:13" x14ac:dyDescent="0.2">
      <c r="A121">
        <v>2550</v>
      </c>
      <c r="B121">
        <f t="shared" si="6"/>
        <v>63.45</v>
      </c>
      <c r="C121" s="2">
        <f t="shared" si="7"/>
        <v>634.5</v>
      </c>
      <c r="D121">
        <v>638</v>
      </c>
      <c r="E121">
        <v>660</v>
      </c>
      <c r="F121">
        <v>648</v>
      </c>
      <c r="G121">
        <v>629</v>
      </c>
      <c r="H121">
        <v>625</v>
      </c>
      <c r="I121">
        <v>618</v>
      </c>
      <c r="J121">
        <v>633</v>
      </c>
      <c r="K121">
        <v>636</v>
      </c>
      <c r="L121">
        <v>620</v>
      </c>
      <c r="M121">
        <v>638</v>
      </c>
    </row>
    <row r="122" spans="1:13" x14ac:dyDescent="0.2">
      <c r="A122">
        <v>2600</v>
      </c>
      <c r="B122">
        <f t="shared" si="6"/>
        <v>63.97</v>
      </c>
      <c r="C122" s="2">
        <f t="shared" si="7"/>
        <v>639.70000000000005</v>
      </c>
      <c r="D122">
        <v>626</v>
      </c>
      <c r="E122">
        <v>634</v>
      </c>
      <c r="F122">
        <v>644</v>
      </c>
      <c r="G122">
        <v>645</v>
      </c>
      <c r="H122">
        <v>654</v>
      </c>
      <c r="I122">
        <v>644</v>
      </c>
      <c r="J122">
        <v>613</v>
      </c>
      <c r="K122">
        <v>658</v>
      </c>
      <c r="L122">
        <v>618</v>
      </c>
      <c r="M122">
        <v>661</v>
      </c>
    </row>
    <row r="123" spans="1:13" x14ac:dyDescent="0.2">
      <c r="A123">
        <v>2650</v>
      </c>
      <c r="B123">
        <f t="shared" si="6"/>
        <v>63.05</v>
      </c>
      <c r="C123" s="2">
        <f t="shared" si="7"/>
        <v>630.5</v>
      </c>
      <c r="D123">
        <v>629</v>
      </c>
      <c r="E123">
        <v>655</v>
      </c>
      <c r="F123">
        <v>576</v>
      </c>
      <c r="G123">
        <v>637</v>
      </c>
      <c r="H123">
        <v>647</v>
      </c>
      <c r="I123">
        <v>628</v>
      </c>
      <c r="J123">
        <v>642</v>
      </c>
      <c r="K123">
        <v>612</v>
      </c>
      <c r="L123">
        <v>656</v>
      </c>
      <c r="M123">
        <v>623</v>
      </c>
    </row>
    <row r="124" spans="1:13" x14ac:dyDescent="0.2">
      <c r="A124">
        <v>2700</v>
      </c>
      <c r="B124">
        <f t="shared" si="6"/>
        <v>64.430000000000007</v>
      </c>
      <c r="C124" s="2">
        <f t="shared" si="7"/>
        <v>644.29999999999995</v>
      </c>
      <c r="D124">
        <v>631</v>
      </c>
      <c r="E124">
        <v>632</v>
      </c>
      <c r="F124">
        <v>651</v>
      </c>
      <c r="G124">
        <v>623</v>
      </c>
      <c r="H124">
        <v>646</v>
      </c>
      <c r="I124">
        <v>648</v>
      </c>
      <c r="J124">
        <v>642</v>
      </c>
      <c r="K124">
        <v>655</v>
      </c>
      <c r="L124">
        <v>658</v>
      </c>
      <c r="M124">
        <v>657</v>
      </c>
    </row>
    <row r="125" spans="1:13" x14ac:dyDescent="0.2">
      <c r="A125">
        <v>2750</v>
      </c>
      <c r="B125">
        <f t="shared" si="6"/>
        <v>64.39</v>
      </c>
      <c r="C125" s="2">
        <f t="shared" si="7"/>
        <v>643.9</v>
      </c>
      <c r="D125">
        <v>635</v>
      </c>
      <c r="E125">
        <v>663</v>
      </c>
      <c r="F125">
        <v>661</v>
      </c>
      <c r="G125">
        <v>661</v>
      </c>
      <c r="H125">
        <v>639</v>
      </c>
      <c r="I125">
        <v>644</v>
      </c>
      <c r="J125">
        <v>603</v>
      </c>
      <c r="K125">
        <v>636</v>
      </c>
      <c r="L125">
        <v>641</v>
      </c>
      <c r="M125">
        <v>656</v>
      </c>
    </row>
    <row r="126" spans="1:13" x14ac:dyDescent="0.2">
      <c r="A126">
        <v>2800</v>
      </c>
      <c r="B126">
        <f t="shared" si="6"/>
        <v>64.430000000000007</v>
      </c>
      <c r="C126" s="2">
        <f t="shared" si="7"/>
        <v>644.29999999999995</v>
      </c>
      <c r="D126">
        <v>647</v>
      </c>
      <c r="E126">
        <v>634</v>
      </c>
      <c r="F126">
        <v>644</v>
      </c>
      <c r="G126">
        <v>638</v>
      </c>
      <c r="H126">
        <v>631</v>
      </c>
      <c r="I126">
        <v>688</v>
      </c>
      <c r="J126">
        <v>649</v>
      </c>
      <c r="K126">
        <v>639</v>
      </c>
      <c r="L126">
        <v>643</v>
      </c>
      <c r="M126">
        <v>630</v>
      </c>
    </row>
    <row r="127" spans="1:13" x14ac:dyDescent="0.2">
      <c r="A127">
        <v>2850</v>
      </c>
      <c r="B127">
        <f t="shared" si="6"/>
        <v>64.11</v>
      </c>
      <c r="C127" s="2">
        <f t="shared" si="7"/>
        <v>641.1</v>
      </c>
      <c r="D127">
        <v>633</v>
      </c>
      <c r="E127">
        <v>645</v>
      </c>
      <c r="F127">
        <v>644</v>
      </c>
      <c r="G127">
        <v>641</v>
      </c>
      <c r="H127">
        <v>627</v>
      </c>
      <c r="I127">
        <v>646</v>
      </c>
      <c r="J127">
        <v>667</v>
      </c>
      <c r="K127">
        <v>617</v>
      </c>
      <c r="L127">
        <v>639</v>
      </c>
      <c r="M127">
        <v>652</v>
      </c>
    </row>
    <row r="128" spans="1:13" x14ac:dyDescent="0.2">
      <c r="A128">
        <v>2900</v>
      </c>
      <c r="B128">
        <f t="shared" si="6"/>
        <v>64.33</v>
      </c>
      <c r="C128" s="2">
        <f t="shared" si="7"/>
        <v>643.29999999999995</v>
      </c>
      <c r="D128">
        <v>656</v>
      </c>
      <c r="E128">
        <v>641</v>
      </c>
      <c r="F128">
        <v>640</v>
      </c>
      <c r="G128">
        <v>651</v>
      </c>
      <c r="H128">
        <v>655</v>
      </c>
      <c r="I128">
        <v>619</v>
      </c>
      <c r="J128">
        <v>650</v>
      </c>
      <c r="K128">
        <v>644</v>
      </c>
      <c r="L128">
        <v>634</v>
      </c>
      <c r="M128">
        <v>643</v>
      </c>
    </row>
    <row r="129" spans="1:13" x14ac:dyDescent="0.2">
      <c r="A129">
        <v>2950</v>
      </c>
      <c r="B129">
        <f t="shared" si="6"/>
        <v>64.38</v>
      </c>
      <c r="C129" s="2">
        <f t="shared" si="7"/>
        <v>643.79999999999995</v>
      </c>
      <c r="D129">
        <v>656</v>
      </c>
      <c r="E129">
        <v>633</v>
      </c>
      <c r="F129">
        <v>657</v>
      </c>
      <c r="G129">
        <v>655</v>
      </c>
      <c r="H129">
        <v>622</v>
      </c>
      <c r="I129">
        <v>645</v>
      </c>
      <c r="J129">
        <v>659</v>
      </c>
      <c r="K129">
        <v>640</v>
      </c>
      <c r="L129">
        <v>653</v>
      </c>
      <c r="M129">
        <v>618</v>
      </c>
    </row>
    <row r="130" spans="1:13" x14ac:dyDescent="0.2">
      <c r="A130">
        <v>3000</v>
      </c>
      <c r="B130">
        <f t="shared" ref="B130:B161" si="8">SUM(D130:M130)/100</f>
        <v>64.459999999999994</v>
      </c>
      <c r="C130" s="2">
        <f t="shared" ref="C130:C161" si="9">AVERAGE(D130:M130)</f>
        <v>644.6</v>
      </c>
      <c r="D130">
        <v>637</v>
      </c>
      <c r="E130">
        <v>654</v>
      </c>
      <c r="F130">
        <v>625</v>
      </c>
      <c r="G130">
        <v>639</v>
      </c>
      <c r="H130">
        <v>627</v>
      </c>
      <c r="I130">
        <v>670</v>
      </c>
      <c r="J130">
        <v>647</v>
      </c>
      <c r="K130">
        <v>642</v>
      </c>
      <c r="L130">
        <v>654</v>
      </c>
      <c r="M130">
        <v>651</v>
      </c>
    </row>
    <row r="131" spans="1:13" x14ac:dyDescent="0.2">
      <c r="A131">
        <v>3050</v>
      </c>
      <c r="B131">
        <f t="shared" si="8"/>
        <v>64.959999999999994</v>
      </c>
      <c r="C131" s="2">
        <f t="shared" si="9"/>
        <v>649.6</v>
      </c>
      <c r="D131">
        <v>658</v>
      </c>
      <c r="E131">
        <v>674</v>
      </c>
      <c r="F131">
        <v>617</v>
      </c>
      <c r="G131">
        <v>668</v>
      </c>
      <c r="H131">
        <v>638</v>
      </c>
      <c r="I131">
        <v>642</v>
      </c>
      <c r="J131">
        <v>640</v>
      </c>
      <c r="K131">
        <v>634</v>
      </c>
      <c r="L131">
        <v>684</v>
      </c>
      <c r="M131">
        <v>641</v>
      </c>
    </row>
    <row r="132" spans="1:13" x14ac:dyDescent="0.2">
      <c r="A132">
        <v>3100</v>
      </c>
      <c r="B132">
        <f t="shared" si="8"/>
        <v>64.12</v>
      </c>
      <c r="C132" s="2">
        <f t="shared" si="9"/>
        <v>641.20000000000005</v>
      </c>
      <c r="D132">
        <v>635</v>
      </c>
      <c r="E132">
        <v>635</v>
      </c>
      <c r="F132">
        <v>647</v>
      </c>
      <c r="G132">
        <v>657</v>
      </c>
      <c r="H132">
        <v>635</v>
      </c>
      <c r="I132">
        <v>633</v>
      </c>
      <c r="J132">
        <v>653</v>
      </c>
      <c r="K132">
        <v>648</v>
      </c>
      <c r="L132">
        <v>614</v>
      </c>
      <c r="M132">
        <v>655</v>
      </c>
    </row>
    <row r="133" spans="1:13" x14ac:dyDescent="0.2">
      <c r="A133">
        <v>3150</v>
      </c>
      <c r="B133">
        <f t="shared" si="8"/>
        <v>65.239999999999995</v>
      </c>
      <c r="C133" s="2">
        <f t="shared" si="9"/>
        <v>652.4</v>
      </c>
      <c r="D133">
        <v>635</v>
      </c>
      <c r="E133">
        <v>641</v>
      </c>
      <c r="F133">
        <v>646</v>
      </c>
      <c r="G133">
        <v>649</v>
      </c>
      <c r="H133">
        <v>659</v>
      </c>
      <c r="I133">
        <v>669</v>
      </c>
      <c r="J133">
        <v>674</v>
      </c>
      <c r="K133">
        <v>637</v>
      </c>
      <c r="L133">
        <v>656</v>
      </c>
      <c r="M133">
        <v>658</v>
      </c>
    </row>
    <row r="134" spans="1:13" x14ac:dyDescent="0.2">
      <c r="A134">
        <v>3200</v>
      </c>
      <c r="B134">
        <f t="shared" si="8"/>
        <v>65.12</v>
      </c>
      <c r="C134" s="2">
        <f t="shared" si="9"/>
        <v>651.20000000000005</v>
      </c>
      <c r="D134">
        <v>632</v>
      </c>
      <c r="E134">
        <v>639</v>
      </c>
      <c r="F134">
        <v>643</v>
      </c>
      <c r="G134">
        <v>655</v>
      </c>
      <c r="H134">
        <v>653</v>
      </c>
      <c r="I134">
        <v>642</v>
      </c>
      <c r="J134">
        <v>667</v>
      </c>
      <c r="K134">
        <v>673</v>
      </c>
      <c r="L134">
        <v>643</v>
      </c>
      <c r="M134">
        <v>665</v>
      </c>
    </row>
    <row r="135" spans="1:13" x14ac:dyDescent="0.2">
      <c r="A135">
        <v>3250</v>
      </c>
      <c r="B135">
        <f t="shared" si="8"/>
        <v>65.349999999999994</v>
      </c>
      <c r="C135" s="2">
        <f t="shared" si="9"/>
        <v>653.5</v>
      </c>
      <c r="D135">
        <v>653</v>
      </c>
      <c r="E135">
        <v>677</v>
      </c>
      <c r="F135">
        <v>638</v>
      </c>
      <c r="G135">
        <v>667</v>
      </c>
      <c r="H135">
        <v>652</v>
      </c>
      <c r="I135">
        <v>660</v>
      </c>
      <c r="J135">
        <v>655</v>
      </c>
      <c r="K135">
        <v>647</v>
      </c>
      <c r="L135">
        <v>638</v>
      </c>
      <c r="M135">
        <v>648</v>
      </c>
    </row>
    <row r="136" spans="1:13" x14ac:dyDescent="0.2">
      <c r="A136">
        <v>3300</v>
      </c>
      <c r="B136">
        <f t="shared" si="8"/>
        <v>66.77</v>
      </c>
      <c r="C136" s="2">
        <f t="shared" si="9"/>
        <v>667.7</v>
      </c>
      <c r="D136">
        <v>653</v>
      </c>
      <c r="E136">
        <v>662</v>
      </c>
      <c r="F136">
        <v>634</v>
      </c>
      <c r="G136">
        <v>695</v>
      </c>
      <c r="H136">
        <v>655</v>
      </c>
      <c r="I136">
        <v>665</v>
      </c>
      <c r="J136">
        <v>676</v>
      </c>
      <c r="K136">
        <v>683</v>
      </c>
      <c r="L136">
        <v>682</v>
      </c>
      <c r="M136">
        <v>672</v>
      </c>
    </row>
    <row r="137" spans="1:13" x14ac:dyDescent="0.2">
      <c r="A137">
        <v>3350</v>
      </c>
      <c r="B137">
        <f t="shared" si="8"/>
        <v>65.64</v>
      </c>
      <c r="C137" s="2">
        <f t="shared" si="9"/>
        <v>656.4</v>
      </c>
      <c r="D137">
        <v>667</v>
      </c>
      <c r="E137">
        <v>663</v>
      </c>
      <c r="F137">
        <v>663</v>
      </c>
      <c r="G137">
        <v>665</v>
      </c>
      <c r="H137">
        <v>646</v>
      </c>
      <c r="I137">
        <v>668</v>
      </c>
      <c r="J137">
        <v>651</v>
      </c>
      <c r="K137">
        <v>644</v>
      </c>
      <c r="L137">
        <v>644</v>
      </c>
      <c r="M137">
        <v>653</v>
      </c>
    </row>
    <row r="138" spans="1:13" x14ac:dyDescent="0.2">
      <c r="A138">
        <v>3400</v>
      </c>
      <c r="B138">
        <f t="shared" si="8"/>
        <v>65.319999999999993</v>
      </c>
      <c r="C138" s="2">
        <f t="shared" si="9"/>
        <v>653.20000000000005</v>
      </c>
      <c r="D138">
        <v>643</v>
      </c>
      <c r="E138">
        <v>638</v>
      </c>
      <c r="F138">
        <v>641</v>
      </c>
      <c r="G138">
        <v>658</v>
      </c>
      <c r="H138">
        <v>642</v>
      </c>
      <c r="I138">
        <v>653</v>
      </c>
      <c r="J138">
        <v>658</v>
      </c>
      <c r="K138">
        <v>660</v>
      </c>
      <c r="L138">
        <v>666</v>
      </c>
      <c r="M138">
        <v>673</v>
      </c>
    </row>
    <row r="139" spans="1:13" x14ac:dyDescent="0.2">
      <c r="A139">
        <v>3450</v>
      </c>
      <c r="B139">
        <f t="shared" si="8"/>
        <v>64.98</v>
      </c>
      <c r="C139" s="2">
        <f t="shared" si="9"/>
        <v>649.79999999999995</v>
      </c>
      <c r="D139">
        <v>648</v>
      </c>
      <c r="E139">
        <v>651</v>
      </c>
      <c r="F139">
        <v>622</v>
      </c>
      <c r="G139">
        <v>629</v>
      </c>
      <c r="H139">
        <v>670</v>
      </c>
      <c r="I139">
        <v>657</v>
      </c>
      <c r="J139">
        <v>647</v>
      </c>
      <c r="K139">
        <v>671</v>
      </c>
      <c r="L139">
        <v>642</v>
      </c>
      <c r="M139">
        <v>661</v>
      </c>
    </row>
    <row r="140" spans="1:13" x14ac:dyDescent="0.2">
      <c r="A140">
        <v>3500</v>
      </c>
      <c r="B140">
        <f t="shared" si="8"/>
        <v>66.180000000000007</v>
      </c>
      <c r="C140" s="2">
        <f t="shared" si="9"/>
        <v>661.8</v>
      </c>
      <c r="D140">
        <v>668</v>
      </c>
      <c r="E140">
        <v>634</v>
      </c>
      <c r="F140">
        <v>653</v>
      </c>
      <c r="G140">
        <v>658</v>
      </c>
      <c r="H140">
        <v>682</v>
      </c>
      <c r="I140">
        <v>669</v>
      </c>
      <c r="J140">
        <v>641</v>
      </c>
      <c r="K140">
        <v>662</v>
      </c>
      <c r="L140">
        <v>686</v>
      </c>
      <c r="M140">
        <v>665</v>
      </c>
    </row>
    <row r="141" spans="1:13" x14ac:dyDescent="0.2">
      <c r="A141">
        <v>3550</v>
      </c>
      <c r="B141">
        <f t="shared" si="8"/>
        <v>66.11</v>
      </c>
      <c r="C141" s="2">
        <f t="shared" si="9"/>
        <v>661.1</v>
      </c>
      <c r="D141">
        <v>663</v>
      </c>
      <c r="E141">
        <v>634</v>
      </c>
      <c r="F141">
        <v>665</v>
      </c>
      <c r="G141">
        <v>664</v>
      </c>
      <c r="H141">
        <v>671</v>
      </c>
      <c r="I141">
        <v>668</v>
      </c>
      <c r="J141">
        <v>660</v>
      </c>
      <c r="K141">
        <v>649</v>
      </c>
      <c r="L141">
        <v>674</v>
      </c>
      <c r="M141">
        <v>663</v>
      </c>
    </row>
    <row r="142" spans="1:13" x14ac:dyDescent="0.2">
      <c r="A142">
        <v>3600</v>
      </c>
      <c r="B142">
        <f t="shared" si="8"/>
        <v>66.709999999999994</v>
      </c>
      <c r="C142" s="2">
        <f t="shared" si="9"/>
        <v>667.1</v>
      </c>
      <c r="D142">
        <v>670</v>
      </c>
      <c r="E142">
        <v>688</v>
      </c>
      <c r="F142">
        <v>674</v>
      </c>
      <c r="G142">
        <v>667</v>
      </c>
      <c r="H142">
        <v>652</v>
      </c>
      <c r="I142">
        <v>673</v>
      </c>
      <c r="J142">
        <v>656</v>
      </c>
      <c r="K142">
        <v>668</v>
      </c>
      <c r="L142">
        <v>653</v>
      </c>
      <c r="M142">
        <v>670</v>
      </c>
    </row>
    <row r="143" spans="1:13" x14ac:dyDescent="0.2">
      <c r="A143">
        <v>3650</v>
      </c>
      <c r="B143">
        <f t="shared" si="8"/>
        <v>65.41</v>
      </c>
      <c r="C143" s="2">
        <f t="shared" si="9"/>
        <v>654.1</v>
      </c>
      <c r="D143">
        <v>668</v>
      </c>
      <c r="E143">
        <v>672</v>
      </c>
      <c r="F143">
        <v>652</v>
      </c>
      <c r="G143">
        <v>667</v>
      </c>
      <c r="H143">
        <v>628</v>
      </c>
      <c r="I143">
        <v>636</v>
      </c>
      <c r="J143">
        <v>638</v>
      </c>
      <c r="K143">
        <v>648</v>
      </c>
      <c r="L143">
        <v>662</v>
      </c>
      <c r="M143">
        <v>670</v>
      </c>
    </row>
    <row r="144" spans="1:13" x14ac:dyDescent="0.2">
      <c r="A144">
        <v>3700</v>
      </c>
      <c r="B144">
        <f t="shared" si="8"/>
        <v>65.72</v>
      </c>
      <c r="C144" s="2">
        <f t="shared" si="9"/>
        <v>657.2</v>
      </c>
      <c r="D144">
        <v>657</v>
      </c>
      <c r="E144">
        <v>651</v>
      </c>
      <c r="F144">
        <v>675</v>
      </c>
      <c r="G144">
        <v>652</v>
      </c>
      <c r="H144">
        <v>659</v>
      </c>
      <c r="I144">
        <v>666</v>
      </c>
      <c r="J144">
        <v>659</v>
      </c>
      <c r="K144">
        <v>636</v>
      </c>
      <c r="L144">
        <v>650</v>
      </c>
      <c r="M144">
        <v>667</v>
      </c>
    </row>
    <row r="145" spans="1:13" x14ac:dyDescent="0.2">
      <c r="A145">
        <v>3750</v>
      </c>
      <c r="B145">
        <f t="shared" si="8"/>
        <v>66.069999999999993</v>
      </c>
      <c r="C145" s="2">
        <f t="shared" si="9"/>
        <v>660.7</v>
      </c>
      <c r="D145">
        <v>656</v>
      </c>
      <c r="E145">
        <v>647</v>
      </c>
      <c r="F145">
        <v>661</v>
      </c>
      <c r="G145">
        <v>661</v>
      </c>
      <c r="H145">
        <v>648</v>
      </c>
      <c r="I145">
        <v>661</v>
      </c>
      <c r="J145">
        <v>681</v>
      </c>
      <c r="K145">
        <v>662</v>
      </c>
      <c r="L145">
        <v>676</v>
      </c>
      <c r="M145">
        <v>654</v>
      </c>
    </row>
    <row r="146" spans="1:13" x14ac:dyDescent="0.2">
      <c r="A146">
        <v>3800</v>
      </c>
      <c r="B146">
        <f t="shared" si="8"/>
        <v>66.650000000000006</v>
      </c>
      <c r="C146" s="2">
        <f t="shared" si="9"/>
        <v>666.5</v>
      </c>
      <c r="D146">
        <v>670</v>
      </c>
      <c r="E146">
        <v>679</v>
      </c>
      <c r="F146">
        <v>677</v>
      </c>
      <c r="G146">
        <v>680</v>
      </c>
      <c r="H146">
        <v>655</v>
      </c>
      <c r="I146">
        <v>674</v>
      </c>
      <c r="J146">
        <v>658</v>
      </c>
      <c r="K146">
        <v>655</v>
      </c>
      <c r="L146">
        <v>648</v>
      </c>
      <c r="M146">
        <v>669</v>
      </c>
    </row>
    <row r="147" spans="1:13" x14ac:dyDescent="0.2">
      <c r="A147">
        <v>3850</v>
      </c>
      <c r="B147">
        <f t="shared" si="8"/>
        <v>65.959999999999994</v>
      </c>
      <c r="C147" s="2">
        <f t="shared" si="9"/>
        <v>659.6</v>
      </c>
      <c r="D147">
        <v>673</v>
      </c>
      <c r="E147">
        <v>639</v>
      </c>
      <c r="F147">
        <v>671</v>
      </c>
      <c r="G147">
        <v>640</v>
      </c>
      <c r="H147">
        <v>657</v>
      </c>
      <c r="I147">
        <v>680</v>
      </c>
      <c r="J147">
        <v>677</v>
      </c>
      <c r="K147">
        <v>654</v>
      </c>
      <c r="L147">
        <v>645</v>
      </c>
      <c r="M147">
        <v>660</v>
      </c>
    </row>
    <row r="148" spans="1:13" x14ac:dyDescent="0.2">
      <c r="A148">
        <v>3900</v>
      </c>
      <c r="B148">
        <f t="shared" si="8"/>
        <v>66.64</v>
      </c>
      <c r="C148" s="2">
        <f t="shared" si="9"/>
        <v>666.4</v>
      </c>
      <c r="D148">
        <v>667</v>
      </c>
      <c r="E148">
        <v>668</v>
      </c>
      <c r="F148">
        <v>666</v>
      </c>
      <c r="G148">
        <v>673</v>
      </c>
      <c r="H148">
        <v>672</v>
      </c>
      <c r="I148">
        <v>665</v>
      </c>
      <c r="J148">
        <v>676</v>
      </c>
      <c r="K148">
        <v>671</v>
      </c>
      <c r="L148">
        <v>634</v>
      </c>
      <c r="M148">
        <v>672</v>
      </c>
    </row>
    <row r="149" spans="1:13" x14ac:dyDescent="0.2">
      <c r="A149">
        <v>3950</v>
      </c>
      <c r="B149">
        <f t="shared" si="8"/>
        <v>66.67</v>
      </c>
      <c r="C149" s="2">
        <f t="shared" si="9"/>
        <v>666.7</v>
      </c>
      <c r="D149">
        <v>661</v>
      </c>
      <c r="E149">
        <v>676</v>
      </c>
      <c r="F149">
        <v>676</v>
      </c>
      <c r="G149">
        <v>650</v>
      </c>
      <c r="H149">
        <v>685</v>
      </c>
      <c r="I149">
        <v>639</v>
      </c>
      <c r="J149">
        <v>672</v>
      </c>
      <c r="K149">
        <v>652</v>
      </c>
      <c r="L149">
        <v>670</v>
      </c>
      <c r="M149">
        <v>686</v>
      </c>
    </row>
    <row r="150" spans="1:13" x14ac:dyDescent="0.2">
      <c r="A150">
        <v>4000</v>
      </c>
      <c r="B150">
        <f t="shared" si="8"/>
        <v>66.72</v>
      </c>
      <c r="C150" s="2">
        <f t="shared" si="9"/>
        <v>667.2</v>
      </c>
      <c r="D150">
        <v>684</v>
      </c>
      <c r="E150">
        <v>667</v>
      </c>
      <c r="F150">
        <v>672</v>
      </c>
      <c r="G150">
        <v>664</v>
      </c>
      <c r="H150">
        <v>669</v>
      </c>
      <c r="I150">
        <v>672</v>
      </c>
      <c r="J150">
        <v>651</v>
      </c>
      <c r="K150">
        <v>685</v>
      </c>
      <c r="L150">
        <v>643</v>
      </c>
      <c r="M150">
        <v>665</v>
      </c>
    </row>
    <row r="151" spans="1:13" x14ac:dyDescent="0.2">
      <c r="A151">
        <v>4050</v>
      </c>
      <c r="B151">
        <f t="shared" si="8"/>
        <v>67.61</v>
      </c>
      <c r="C151" s="2">
        <f t="shared" si="9"/>
        <v>676.1</v>
      </c>
      <c r="D151">
        <v>667</v>
      </c>
      <c r="E151">
        <v>700</v>
      </c>
      <c r="F151">
        <v>682</v>
      </c>
      <c r="G151">
        <v>661</v>
      </c>
      <c r="H151">
        <v>663</v>
      </c>
      <c r="I151">
        <v>682</v>
      </c>
      <c r="J151">
        <v>667</v>
      </c>
      <c r="K151">
        <v>682</v>
      </c>
      <c r="L151">
        <v>680</v>
      </c>
      <c r="M151">
        <v>677</v>
      </c>
    </row>
    <row r="152" spans="1:13" x14ac:dyDescent="0.2">
      <c r="A152">
        <v>4100</v>
      </c>
      <c r="B152">
        <f t="shared" si="8"/>
        <v>67.33</v>
      </c>
      <c r="C152" s="2">
        <f t="shared" si="9"/>
        <v>673.3</v>
      </c>
      <c r="D152">
        <v>690</v>
      </c>
      <c r="E152">
        <v>665</v>
      </c>
      <c r="F152">
        <v>663</v>
      </c>
      <c r="G152">
        <v>684</v>
      </c>
      <c r="H152">
        <v>691</v>
      </c>
      <c r="I152">
        <v>680</v>
      </c>
      <c r="J152">
        <v>675</v>
      </c>
      <c r="K152">
        <v>664</v>
      </c>
      <c r="L152">
        <v>674</v>
      </c>
      <c r="M152">
        <v>647</v>
      </c>
    </row>
    <row r="153" spans="1:13" x14ac:dyDescent="0.2">
      <c r="A153">
        <v>4150</v>
      </c>
      <c r="B153">
        <f t="shared" si="8"/>
        <v>67.48</v>
      </c>
      <c r="C153" s="2">
        <f t="shared" si="9"/>
        <v>674.8</v>
      </c>
      <c r="D153">
        <v>657</v>
      </c>
      <c r="E153">
        <v>676</v>
      </c>
      <c r="F153">
        <v>671</v>
      </c>
      <c r="G153">
        <v>666</v>
      </c>
      <c r="H153">
        <v>690</v>
      </c>
      <c r="I153">
        <v>683</v>
      </c>
      <c r="J153">
        <v>688</v>
      </c>
      <c r="K153">
        <v>672</v>
      </c>
      <c r="L153">
        <v>665</v>
      </c>
      <c r="M153">
        <v>680</v>
      </c>
    </row>
    <row r="154" spans="1:13" x14ac:dyDescent="0.2">
      <c r="A154">
        <v>4200</v>
      </c>
      <c r="B154">
        <f t="shared" si="8"/>
        <v>67.069999999999993</v>
      </c>
      <c r="C154" s="2">
        <f t="shared" si="9"/>
        <v>670.7</v>
      </c>
      <c r="D154">
        <v>668</v>
      </c>
      <c r="E154">
        <v>689</v>
      </c>
      <c r="F154">
        <v>667</v>
      </c>
      <c r="G154">
        <v>676</v>
      </c>
      <c r="H154">
        <v>677</v>
      </c>
      <c r="I154">
        <v>663</v>
      </c>
      <c r="J154">
        <v>666</v>
      </c>
      <c r="K154">
        <v>668</v>
      </c>
      <c r="L154">
        <v>653</v>
      </c>
      <c r="M154">
        <v>680</v>
      </c>
    </row>
    <row r="155" spans="1:13" x14ac:dyDescent="0.2">
      <c r="A155">
        <v>4250</v>
      </c>
      <c r="B155">
        <f t="shared" si="8"/>
        <v>67.8</v>
      </c>
      <c r="C155" s="2">
        <f t="shared" si="9"/>
        <v>678</v>
      </c>
      <c r="D155">
        <v>688</v>
      </c>
      <c r="E155">
        <v>680</v>
      </c>
      <c r="F155">
        <v>704</v>
      </c>
      <c r="G155">
        <v>670</v>
      </c>
      <c r="H155">
        <v>680</v>
      </c>
      <c r="I155">
        <v>677</v>
      </c>
      <c r="J155">
        <v>660</v>
      </c>
      <c r="K155">
        <v>672</v>
      </c>
      <c r="L155">
        <v>707</v>
      </c>
      <c r="M155">
        <v>642</v>
      </c>
    </row>
    <row r="156" spans="1:13" x14ac:dyDescent="0.2">
      <c r="A156">
        <v>4300</v>
      </c>
      <c r="B156">
        <f t="shared" si="8"/>
        <v>66.92</v>
      </c>
      <c r="C156" s="2">
        <f t="shared" si="9"/>
        <v>669.2</v>
      </c>
      <c r="D156">
        <v>667</v>
      </c>
      <c r="E156">
        <v>664</v>
      </c>
      <c r="F156">
        <v>669</v>
      </c>
      <c r="G156">
        <v>686</v>
      </c>
      <c r="H156">
        <v>678</v>
      </c>
      <c r="I156">
        <v>656</v>
      </c>
      <c r="J156">
        <v>701</v>
      </c>
      <c r="K156">
        <v>651</v>
      </c>
      <c r="L156">
        <v>667</v>
      </c>
      <c r="M156">
        <v>653</v>
      </c>
    </row>
    <row r="157" spans="1:13" x14ac:dyDescent="0.2">
      <c r="A157">
        <v>4350</v>
      </c>
      <c r="B157">
        <f t="shared" si="8"/>
        <v>67.23</v>
      </c>
      <c r="C157" s="2">
        <f t="shared" si="9"/>
        <v>672.3</v>
      </c>
      <c r="D157">
        <v>670</v>
      </c>
      <c r="E157">
        <v>673</v>
      </c>
      <c r="F157">
        <v>689</v>
      </c>
      <c r="G157">
        <v>670</v>
      </c>
      <c r="H157">
        <v>672</v>
      </c>
      <c r="I157">
        <v>670</v>
      </c>
      <c r="J157">
        <v>656</v>
      </c>
      <c r="K157">
        <v>664</v>
      </c>
      <c r="L157">
        <v>676</v>
      </c>
      <c r="M157">
        <v>683</v>
      </c>
    </row>
    <row r="158" spans="1:13" x14ac:dyDescent="0.2">
      <c r="A158">
        <v>4400</v>
      </c>
      <c r="B158">
        <f t="shared" si="8"/>
        <v>68.400000000000006</v>
      </c>
      <c r="C158" s="2">
        <f t="shared" si="9"/>
        <v>684</v>
      </c>
      <c r="D158">
        <v>686</v>
      </c>
      <c r="E158">
        <v>659</v>
      </c>
      <c r="F158">
        <v>679</v>
      </c>
      <c r="G158">
        <v>686</v>
      </c>
      <c r="H158">
        <v>696</v>
      </c>
      <c r="I158">
        <v>667</v>
      </c>
      <c r="J158">
        <v>667</v>
      </c>
      <c r="K158">
        <v>692</v>
      </c>
      <c r="L158">
        <v>692</v>
      </c>
      <c r="M158">
        <v>716</v>
      </c>
    </row>
    <row r="159" spans="1:13" x14ac:dyDescent="0.2">
      <c r="A159">
        <v>4450</v>
      </c>
      <c r="B159">
        <f t="shared" si="8"/>
        <v>68.19</v>
      </c>
      <c r="C159" s="2">
        <f t="shared" si="9"/>
        <v>681.9</v>
      </c>
      <c r="D159">
        <v>667</v>
      </c>
      <c r="E159">
        <v>664</v>
      </c>
      <c r="F159">
        <v>691</v>
      </c>
      <c r="G159">
        <v>703</v>
      </c>
      <c r="H159">
        <v>708</v>
      </c>
      <c r="I159">
        <v>675</v>
      </c>
      <c r="J159">
        <v>667</v>
      </c>
      <c r="K159">
        <v>685</v>
      </c>
      <c r="L159">
        <v>697</v>
      </c>
      <c r="M159">
        <v>662</v>
      </c>
    </row>
    <row r="160" spans="1:13" x14ac:dyDescent="0.2">
      <c r="A160">
        <v>4500</v>
      </c>
      <c r="B160">
        <f t="shared" si="8"/>
        <v>67.650000000000006</v>
      </c>
      <c r="C160" s="2">
        <f t="shared" si="9"/>
        <v>676.5</v>
      </c>
      <c r="D160">
        <v>678</v>
      </c>
      <c r="E160">
        <v>663</v>
      </c>
      <c r="F160">
        <v>662</v>
      </c>
      <c r="G160">
        <v>687</v>
      </c>
      <c r="H160">
        <v>686</v>
      </c>
      <c r="I160">
        <v>680</v>
      </c>
      <c r="J160">
        <v>695</v>
      </c>
      <c r="K160">
        <v>700</v>
      </c>
      <c r="L160">
        <v>659</v>
      </c>
      <c r="M160">
        <v>655</v>
      </c>
    </row>
    <row r="161" spans="1:13" x14ac:dyDescent="0.2">
      <c r="A161">
        <v>4550</v>
      </c>
      <c r="B161">
        <f t="shared" si="8"/>
        <v>68.17</v>
      </c>
      <c r="C161" s="2">
        <f t="shared" si="9"/>
        <v>681.7</v>
      </c>
      <c r="D161">
        <v>684</v>
      </c>
      <c r="E161">
        <v>691</v>
      </c>
      <c r="F161">
        <v>672</v>
      </c>
      <c r="G161">
        <v>699</v>
      </c>
      <c r="H161">
        <v>669</v>
      </c>
      <c r="I161">
        <v>697</v>
      </c>
      <c r="J161">
        <v>678</v>
      </c>
      <c r="K161">
        <v>698</v>
      </c>
      <c r="L161">
        <v>671</v>
      </c>
      <c r="M161">
        <v>658</v>
      </c>
    </row>
    <row r="162" spans="1:13" x14ac:dyDescent="0.2">
      <c r="A162">
        <v>4600</v>
      </c>
      <c r="B162">
        <f t="shared" ref="B162:B170" si="10">SUM(D162:M162)/100</f>
        <v>68.36</v>
      </c>
      <c r="C162" s="2">
        <f t="shared" ref="C162:C170" si="11">AVERAGE(D162:M162)</f>
        <v>683.6</v>
      </c>
      <c r="D162">
        <v>690</v>
      </c>
      <c r="E162">
        <v>664</v>
      </c>
      <c r="F162">
        <v>688</v>
      </c>
      <c r="G162">
        <v>686</v>
      </c>
      <c r="H162">
        <v>696</v>
      </c>
      <c r="I162">
        <v>663</v>
      </c>
      <c r="J162">
        <v>689</v>
      </c>
      <c r="K162">
        <v>697</v>
      </c>
      <c r="L162">
        <v>678</v>
      </c>
      <c r="M162">
        <v>685</v>
      </c>
    </row>
    <row r="163" spans="1:13" x14ac:dyDescent="0.2">
      <c r="A163">
        <v>4650</v>
      </c>
      <c r="B163">
        <f t="shared" si="10"/>
        <v>68.28</v>
      </c>
      <c r="C163" s="2">
        <f t="shared" si="11"/>
        <v>682.8</v>
      </c>
      <c r="D163">
        <v>686</v>
      </c>
      <c r="E163">
        <v>663</v>
      </c>
      <c r="F163">
        <v>695</v>
      </c>
      <c r="G163">
        <v>694</v>
      </c>
      <c r="H163">
        <v>672</v>
      </c>
      <c r="I163">
        <v>700</v>
      </c>
      <c r="J163">
        <v>667</v>
      </c>
      <c r="K163">
        <v>693</v>
      </c>
      <c r="L163">
        <v>702</v>
      </c>
      <c r="M163">
        <v>656</v>
      </c>
    </row>
    <row r="164" spans="1:13" x14ac:dyDescent="0.2">
      <c r="A164">
        <v>4700</v>
      </c>
      <c r="B164">
        <f t="shared" si="10"/>
        <v>68.73</v>
      </c>
      <c r="C164" s="2">
        <f t="shared" si="11"/>
        <v>687.3</v>
      </c>
      <c r="D164">
        <v>705</v>
      </c>
      <c r="E164">
        <v>679</v>
      </c>
      <c r="F164">
        <v>692</v>
      </c>
      <c r="G164">
        <v>728</v>
      </c>
      <c r="H164">
        <v>666</v>
      </c>
      <c r="I164">
        <v>681</v>
      </c>
      <c r="J164">
        <v>681</v>
      </c>
      <c r="K164">
        <v>685</v>
      </c>
      <c r="L164">
        <v>689</v>
      </c>
      <c r="M164">
        <v>667</v>
      </c>
    </row>
    <row r="165" spans="1:13" x14ac:dyDescent="0.2">
      <c r="A165">
        <v>4750</v>
      </c>
      <c r="B165">
        <f t="shared" si="10"/>
        <v>68.86</v>
      </c>
      <c r="C165" s="2">
        <f t="shared" si="11"/>
        <v>688.6</v>
      </c>
      <c r="D165">
        <v>686</v>
      </c>
      <c r="E165">
        <v>685</v>
      </c>
      <c r="F165">
        <v>686</v>
      </c>
      <c r="G165">
        <v>698</v>
      </c>
      <c r="H165">
        <v>691</v>
      </c>
      <c r="I165">
        <v>676</v>
      </c>
      <c r="J165">
        <v>703</v>
      </c>
      <c r="K165">
        <v>690</v>
      </c>
      <c r="L165">
        <v>688</v>
      </c>
      <c r="M165">
        <v>683</v>
      </c>
    </row>
    <row r="166" spans="1:13" x14ac:dyDescent="0.2">
      <c r="A166">
        <v>4800</v>
      </c>
      <c r="B166">
        <f t="shared" si="10"/>
        <v>68.650000000000006</v>
      </c>
      <c r="C166" s="2">
        <f t="shared" si="11"/>
        <v>686.5</v>
      </c>
      <c r="D166">
        <v>686</v>
      </c>
      <c r="E166">
        <v>688</v>
      </c>
      <c r="F166">
        <v>688</v>
      </c>
      <c r="G166">
        <v>668</v>
      </c>
      <c r="H166">
        <v>678</v>
      </c>
      <c r="I166">
        <v>702</v>
      </c>
      <c r="J166">
        <v>687</v>
      </c>
      <c r="K166">
        <v>694</v>
      </c>
      <c r="L166">
        <v>679</v>
      </c>
      <c r="M166">
        <v>695</v>
      </c>
    </row>
    <row r="167" spans="1:13" x14ac:dyDescent="0.2">
      <c r="A167">
        <v>4850</v>
      </c>
      <c r="B167">
        <f t="shared" si="10"/>
        <v>68.88</v>
      </c>
      <c r="C167" s="2">
        <f t="shared" si="11"/>
        <v>688.8</v>
      </c>
      <c r="D167">
        <v>687</v>
      </c>
      <c r="E167">
        <v>695</v>
      </c>
      <c r="F167">
        <v>683</v>
      </c>
      <c r="G167">
        <v>702</v>
      </c>
      <c r="H167">
        <v>676</v>
      </c>
      <c r="I167">
        <v>675</v>
      </c>
      <c r="J167">
        <v>696</v>
      </c>
      <c r="K167">
        <v>713</v>
      </c>
      <c r="L167">
        <v>693</v>
      </c>
      <c r="M167">
        <v>668</v>
      </c>
    </row>
    <row r="168" spans="1:13" x14ac:dyDescent="0.2">
      <c r="A168">
        <v>4900</v>
      </c>
      <c r="B168">
        <f t="shared" si="10"/>
        <v>69.099999999999994</v>
      </c>
      <c r="C168" s="2">
        <f t="shared" si="11"/>
        <v>691</v>
      </c>
      <c r="D168">
        <v>669</v>
      </c>
      <c r="E168">
        <v>705</v>
      </c>
      <c r="F168">
        <v>683</v>
      </c>
      <c r="G168">
        <v>700</v>
      </c>
      <c r="H168">
        <v>705</v>
      </c>
      <c r="I168">
        <v>707</v>
      </c>
      <c r="J168">
        <v>676</v>
      </c>
      <c r="K168">
        <v>675</v>
      </c>
      <c r="L168">
        <v>702</v>
      </c>
      <c r="M168">
        <v>688</v>
      </c>
    </row>
    <row r="169" spans="1:13" x14ac:dyDescent="0.2">
      <c r="A169">
        <v>4950</v>
      </c>
      <c r="B169">
        <f t="shared" si="10"/>
        <v>68.02</v>
      </c>
      <c r="C169" s="2">
        <f t="shared" si="11"/>
        <v>680.2</v>
      </c>
      <c r="D169">
        <v>683</v>
      </c>
      <c r="E169">
        <v>680</v>
      </c>
      <c r="F169">
        <v>671</v>
      </c>
      <c r="G169">
        <v>646</v>
      </c>
      <c r="H169">
        <v>682</v>
      </c>
      <c r="I169">
        <v>660</v>
      </c>
      <c r="J169">
        <v>698</v>
      </c>
      <c r="K169">
        <v>697</v>
      </c>
      <c r="L169">
        <v>688</v>
      </c>
      <c r="M169">
        <v>697</v>
      </c>
    </row>
    <row r="170" spans="1:13" x14ac:dyDescent="0.2">
      <c r="A170">
        <v>5000</v>
      </c>
      <c r="B170">
        <f t="shared" si="10"/>
        <v>68.87</v>
      </c>
      <c r="C170" s="2">
        <f t="shared" si="11"/>
        <v>688.7</v>
      </c>
      <c r="D170">
        <v>699</v>
      </c>
      <c r="E170">
        <v>711</v>
      </c>
      <c r="F170">
        <v>668</v>
      </c>
      <c r="G170">
        <v>689</v>
      </c>
      <c r="H170">
        <v>678</v>
      </c>
      <c r="I170">
        <v>714</v>
      </c>
      <c r="J170">
        <v>661</v>
      </c>
      <c r="K170">
        <v>684</v>
      </c>
      <c r="L170">
        <v>676</v>
      </c>
      <c r="M170">
        <v>707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70"/>
  <sheetViews>
    <sheetView zoomScaleNormal="100" workbookViewId="0"/>
  </sheetViews>
  <sheetFormatPr defaultRowHeight="12.75" x14ac:dyDescent="0.2"/>
  <cols>
    <col min="1" max="1" width="13" customWidth="1"/>
    <col min="2" max="2" width="13.7109375" customWidth="1"/>
    <col min="3" max="3" width="9.85546875" customWidth="1"/>
    <col min="4" max="13" width="4.42578125" customWidth="1"/>
    <col min="14" max="1025" width="11.5703125"/>
  </cols>
  <sheetData>
    <row r="1" spans="1:13" x14ac:dyDescent="0.2">
      <c r="A1" t="s">
        <v>3</v>
      </c>
      <c r="B1" t="s">
        <v>4</v>
      </c>
      <c r="C1" t="s">
        <v>5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2">
      <c r="A2">
        <v>10</v>
      </c>
      <c r="B2">
        <f t="shared" ref="B2:B33" si="0">SUM(D2:M2)/100</f>
        <v>13.75</v>
      </c>
      <c r="C2" s="2">
        <f t="shared" ref="C2:C33" si="1">AVERAGE(D2:M2)</f>
        <v>137.5</v>
      </c>
      <c r="D2">
        <v>136</v>
      </c>
      <c r="E2">
        <v>150</v>
      </c>
      <c r="F2">
        <v>134</v>
      </c>
      <c r="G2">
        <v>148</v>
      </c>
      <c r="H2">
        <v>128</v>
      </c>
      <c r="I2">
        <v>138</v>
      </c>
      <c r="J2">
        <v>120</v>
      </c>
      <c r="K2">
        <v>148</v>
      </c>
      <c r="L2">
        <v>137</v>
      </c>
      <c r="M2">
        <v>136</v>
      </c>
    </row>
    <row r="3" spans="1:13" x14ac:dyDescent="0.2">
      <c r="A3">
        <v>15</v>
      </c>
      <c r="B3">
        <f t="shared" si="0"/>
        <v>14.6</v>
      </c>
      <c r="C3" s="2">
        <f t="shared" si="1"/>
        <v>146</v>
      </c>
      <c r="D3">
        <v>136</v>
      </c>
      <c r="E3">
        <v>147</v>
      </c>
      <c r="F3">
        <v>137</v>
      </c>
      <c r="G3">
        <v>145</v>
      </c>
      <c r="H3">
        <v>166</v>
      </c>
      <c r="I3">
        <v>145</v>
      </c>
      <c r="J3">
        <v>153</v>
      </c>
      <c r="K3">
        <v>147</v>
      </c>
      <c r="L3">
        <v>150</v>
      </c>
      <c r="M3">
        <v>134</v>
      </c>
    </row>
    <row r="4" spans="1:13" x14ac:dyDescent="0.2">
      <c r="A4">
        <v>20</v>
      </c>
      <c r="B4">
        <f t="shared" si="0"/>
        <v>17.7</v>
      </c>
      <c r="C4" s="2">
        <f t="shared" si="1"/>
        <v>177</v>
      </c>
      <c r="D4">
        <v>193</v>
      </c>
      <c r="E4">
        <v>172</v>
      </c>
      <c r="F4">
        <v>186</v>
      </c>
      <c r="G4">
        <v>188</v>
      </c>
      <c r="H4">
        <v>162</v>
      </c>
      <c r="I4">
        <v>164</v>
      </c>
      <c r="J4">
        <v>169</v>
      </c>
      <c r="K4">
        <v>181</v>
      </c>
      <c r="L4">
        <v>164</v>
      </c>
      <c r="M4">
        <v>191</v>
      </c>
    </row>
    <row r="5" spans="1:13" x14ac:dyDescent="0.2">
      <c r="A5">
        <v>25</v>
      </c>
      <c r="B5">
        <f t="shared" si="0"/>
        <v>19.22</v>
      </c>
      <c r="C5" s="2">
        <f t="shared" si="1"/>
        <v>192.2</v>
      </c>
      <c r="D5">
        <v>171</v>
      </c>
      <c r="E5">
        <v>211</v>
      </c>
      <c r="F5">
        <v>176</v>
      </c>
      <c r="G5">
        <v>199</v>
      </c>
      <c r="H5">
        <v>192</v>
      </c>
      <c r="I5">
        <v>189</v>
      </c>
      <c r="J5">
        <v>220</v>
      </c>
      <c r="K5">
        <v>192</v>
      </c>
      <c r="L5">
        <v>185</v>
      </c>
      <c r="M5">
        <v>187</v>
      </c>
    </row>
    <row r="6" spans="1:13" x14ac:dyDescent="0.2">
      <c r="A6">
        <v>30</v>
      </c>
      <c r="B6">
        <f t="shared" si="0"/>
        <v>21.08</v>
      </c>
      <c r="C6" s="2">
        <f t="shared" si="1"/>
        <v>210.8</v>
      </c>
      <c r="D6">
        <v>215</v>
      </c>
      <c r="E6">
        <v>216</v>
      </c>
      <c r="F6">
        <v>207</v>
      </c>
      <c r="G6">
        <v>188</v>
      </c>
      <c r="H6">
        <v>213</v>
      </c>
      <c r="I6">
        <v>221</v>
      </c>
      <c r="J6">
        <v>210</v>
      </c>
      <c r="K6">
        <v>218</v>
      </c>
      <c r="L6">
        <v>214</v>
      </c>
      <c r="M6">
        <v>206</v>
      </c>
    </row>
    <row r="7" spans="1:13" x14ac:dyDescent="0.2">
      <c r="A7">
        <v>35</v>
      </c>
      <c r="B7">
        <f t="shared" si="0"/>
        <v>24.72</v>
      </c>
      <c r="C7" s="2">
        <f t="shared" si="1"/>
        <v>247.2</v>
      </c>
      <c r="D7">
        <v>252</v>
      </c>
      <c r="E7">
        <v>247</v>
      </c>
      <c r="F7">
        <v>250</v>
      </c>
      <c r="G7">
        <v>236</v>
      </c>
      <c r="H7">
        <v>249</v>
      </c>
      <c r="I7">
        <v>242</v>
      </c>
      <c r="J7">
        <v>245</v>
      </c>
      <c r="K7">
        <v>248</v>
      </c>
      <c r="L7">
        <v>261</v>
      </c>
      <c r="M7">
        <v>242</v>
      </c>
    </row>
    <row r="8" spans="1:13" x14ac:dyDescent="0.2">
      <c r="A8">
        <v>40</v>
      </c>
      <c r="B8">
        <f t="shared" si="0"/>
        <v>25.21</v>
      </c>
      <c r="C8" s="2">
        <f t="shared" si="1"/>
        <v>252.1</v>
      </c>
      <c r="D8">
        <v>253</v>
      </c>
      <c r="E8">
        <v>253</v>
      </c>
      <c r="F8">
        <v>234</v>
      </c>
      <c r="G8">
        <v>249</v>
      </c>
      <c r="H8">
        <v>238</v>
      </c>
      <c r="I8">
        <v>259</v>
      </c>
      <c r="J8">
        <v>276</v>
      </c>
      <c r="K8">
        <v>256</v>
      </c>
      <c r="L8">
        <v>250</v>
      </c>
      <c r="M8">
        <v>253</v>
      </c>
    </row>
    <row r="9" spans="1:13" x14ac:dyDescent="0.2">
      <c r="A9">
        <v>45</v>
      </c>
      <c r="B9">
        <f t="shared" si="0"/>
        <v>27.19</v>
      </c>
      <c r="C9" s="2">
        <f t="shared" si="1"/>
        <v>271.89999999999998</v>
      </c>
      <c r="D9">
        <v>276</v>
      </c>
      <c r="E9">
        <v>279</v>
      </c>
      <c r="F9">
        <v>288</v>
      </c>
      <c r="G9">
        <v>245</v>
      </c>
      <c r="H9">
        <v>269</v>
      </c>
      <c r="I9">
        <v>279</v>
      </c>
      <c r="J9">
        <v>284</v>
      </c>
      <c r="K9">
        <v>275</v>
      </c>
      <c r="L9">
        <v>257</v>
      </c>
      <c r="M9">
        <v>267</v>
      </c>
    </row>
    <row r="10" spans="1:13" x14ac:dyDescent="0.2">
      <c r="A10">
        <v>50</v>
      </c>
      <c r="B10">
        <f t="shared" si="0"/>
        <v>29.06</v>
      </c>
      <c r="C10" s="2">
        <f t="shared" si="1"/>
        <v>290.60000000000002</v>
      </c>
      <c r="D10">
        <v>287</v>
      </c>
      <c r="E10">
        <v>293</v>
      </c>
      <c r="F10">
        <v>305</v>
      </c>
      <c r="G10">
        <v>302</v>
      </c>
      <c r="H10">
        <v>271</v>
      </c>
      <c r="I10">
        <v>282</v>
      </c>
      <c r="J10">
        <v>285</v>
      </c>
      <c r="K10">
        <v>297</v>
      </c>
      <c r="L10">
        <v>298</v>
      </c>
      <c r="M10">
        <v>286</v>
      </c>
    </row>
    <row r="11" spans="1:13" x14ac:dyDescent="0.2">
      <c r="A11">
        <v>55</v>
      </c>
      <c r="B11">
        <f t="shared" si="0"/>
        <v>30.87</v>
      </c>
      <c r="C11" s="2">
        <f t="shared" si="1"/>
        <v>308.7</v>
      </c>
      <c r="D11">
        <v>310</v>
      </c>
      <c r="E11">
        <v>295</v>
      </c>
      <c r="F11">
        <v>312</v>
      </c>
      <c r="G11">
        <v>293</v>
      </c>
      <c r="H11">
        <v>310</v>
      </c>
      <c r="I11">
        <v>313</v>
      </c>
      <c r="J11">
        <v>307</v>
      </c>
      <c r="K11">
        <v>310</v>
      </c>
      <c r="L11">
        <v>316</v>
      </c>
      <c r="M11">
        <v>321</v>
      </c>
    </row>
    <row r="12" spans="1:13" x14ac:dyDescent="0.2">
      <c r="A12">
        <v>60</v>
      </c>
      <c r="B12">
        <f t="shared" si="0"/>
        <v>31.43</v>
      </c>
      <c r="C12" s="2">
        <f t="shared" si="1"/>
        <v>314.3</v>
      </c>
      <c r="D12">
        <v>305</v>
      </c>
      <c r="E12">
        <v>309</v>
      </c>
      <c r="F12">
        <v>321</v>
      </c>
      <c r="G12">
        <v>313</v>
      </c>
      <c r="H12">
        <v>302</v>
      </c>
      <c r="I12">
        <v>317</v>
      </c>
      <c r="J12">
        <v>284</v>
      </c>
      <c r="K12">
        <v>334</v>
      </c>
      <c r="L12">
        <v>310</v>
      </c>
      <c r="M12">
        <v>348</v>
      </c>
    </row>
    <row r="13" spans="1:13" x14ac:dyDescent="0.2">
      <c r="A13">
        <v>65</v>
      </c>
      <c r="B13">
        <f t="shared" si="0"/>
        <v>32.15</v>
      </c>
      <c r="C13" s="2">
        <f t="shared" si="1"/>
        <v>321.5</v>
      </c>
      <c r="D13">
        <v>297</v>
      </c>
      <c r="E13">
        <v>341</v>
      </c>
      <c r="F13">
        <v>314</v>
      </c>
      <c r="G13">
        <v>316</v>
      </c>
      <c r="H13">
        <v>342</v>
      </c>
      <c r="I13">
        <v>303</v>
      </c>
      <c r="J13">
        <v>338</v>
      </c>
      <c r="K13">
        <v>314</v>
      </c>
      <c r="L13">
        <v>314</v>
      </c>
      <c r="M13">
        <v>336</v>
      </c>
    </row>
    <row r="14" spans="1:13" x14ac:dyDescent="0.2">
      <c r="A14">
        <v>70</v>
      </c>
      <c r="B14">
        <f t="shared" si="0"/>
        <v>34.72</v>
      </c>
      <c r="C14" s="2">
        <f t="shared" si="1"/>
        <v>347.2</v>
      </c>
      <c r="D14">
        <v>333</v>
      </c>
      <c r="E14">
        <v>329</v>
      </c>
      <c r="F14">
        <v>347</v>
      </c>
      <c r="G14">
        <v>361</v>
      </c>
      <c r="H14">
        <v>349</v>
      </c>
      <c r="I14">
        <v>373</v>
      </c>
      <c r="J14">
        <v>329</v>
      </c>
      <c r="K14">
        <v>353</v>
      </c>
      <c r="L14">
        <v>361</v>
      </c>
      <c r="M14">
        <v>337</v>
      </c>
    </row>
    <row r="15" spans="1:13" x14ac:dyDescent="0.2">
      <c r="A15">
        <v>75</v>
      </c>
      <c r="B15">
        <f t="shared" si="0"/>
        <v>34.42</v>
      </c>
      <c r="C15" s="2">
        <f t="shared" si="1"/>
        <v>344.2</v>
      </c>
      <c r="D15">
        <v>297</v>
      </c>
      <c r="E15">
        <v>328</v>
      </c>
      <c r="F15">
        <v>347</v>
      </c>
      <c r="G15">
        <v>368</v>
      </c>
      <c r="H15">
        <v>343</v>
      </c>
      <c r="I15">
        <v>345</v>
      </c>
      <c r="J15">
        <v>383</v>
      </c>
      <c r="K15">
        <v>348</v>
      </c>
      <c r="L15">
        <v>346</v>
      </c>
      <c r="M15">
        <v>337</v>
      </c>
    </row>
    <row r="16" spans="1:13" x14ac:dyDescent="0.2">
      <c r="A16">
        <v>80</v>
      </c>
      <c r="B16">
        <f t="shared" si="0"/>
        <v>36.99</v>
      </c>
      <c r="C16" s="2">
        <f t="shared" si="1"/>
        <v>369.9</v>
      </c>
      <c r="D16">
        <v>386</v>
      </c>
      <c r="E16">
        <v>365</v>
      </c>
      <c r="F16">
        <v>358</v>
      </c>
      <c r="G16">
        <v>372</v>
      </c>
      <c r="H16">
        <v>367</v>
      </c>
      <c r="I16">
        <v>361</v>
      </c>
      <c r="J16">
        <v>375</v>
      </c>
      <c r="K16">
        <v>378</v>
      </c>
      <c r="L16">
        <v>365</v>
      </c>
      <c r="M16">
        <v>372</v>
      </c>
    </row>
    <row r="17" spans="1:13" x14ac:dyDescent="0.2">
      <c r="A17">
        <v>85</v>
      </c>
      <c r="B17">
        <f t="shared" si="0"/>
        <v>37.39</v>
      </c>
      <c r="C17" s="2">
        <f t="shared" si="1"/>
        <v>373.9</v>
      </c>
      <c r="D17">
        <v>390</v>
      </c>
      <c r="E17">
        <v>385</v>
      </c>
      <c r="F17">
        <v>365</v>
      </c>
      <c r="G17">
        <v>361</v>
      </c>
      <c r="H17">
        <v>361</v>
      </c>
      <c r="I17">
        <v>382</v>
      </c>
      <c r="J17">
        <v>367</v>
      </c>
      <c r="K17">
        <v>367</v>
      </c>
      <c r="L17">
        <v>388</v>
      </c>
      <c r="M17">
        <v>373</v>
      </c>
    </row>
    <row r="18" spans="1:13" x14ac:dyDescent="0.2">
      <c r="A18">
        <v>90</v>
      </c>
      <c r="B18">
        <f t="shared" si="0"/>
        <v>38.07</v>
      </c>
      <c r="C18" s="2">
        <f t="shared" si="1"/>
        <v>380.7</v>
      </c>
      <c r="D18">
        <v>387</v>
      </c>
      <c r="E18">
        <v>396</v>
      </c>
      <c r="F18">
        <v>354</v>
      </c>
      <c r="G18">
        <v>377</v>
      </c>
      <c r="H18">
        <v>373</v>
      </c>
      <c r="I18">
        <v>369</v>
      </c>
      <c r="J18">
        <v>375</v>
      </c>
      <c r="K18">
        <v>394</v>
      </c>
      <c r="L18">
        <v>391</v>
      </c>
      <c r="M18">
        <v>391</v>
      </c>
    </row>
    <row r="19" spans="1:13" x14ac:dyDescent="0.2">
      <c r="A19">
        <v>95</v>
      </c>
      <c r="B19">
        <f t="shared" si="0"/>
        <v>39.57</v>
      </c>
      <c r="C19" s="2">
        <f t="shared" si="1"/>
        <v>395.7</v>
      </c>
      <c r="D19">
        <v>380</v>
      </c>
      <c r="E19">
        <v>383</v>
      </c>
      <c r="F19">
        <v>427</v>
      </c>
      <c r="G19">
        <v>368</v>
      </c>
      <c r="H19">
        <v>380</v>
      </c>
      <c r="I19">
        <v>406</v>
      </c>
      <c r="J19">
        <v>396</v>
      </c>
      <c r="K19">
        <v>407</v>
      </c>
      <c r="L19">
        <v>399</v>
      </c>
      <c r="M19">
        <v>411</v>
      </c>
    </row>
    <row r="20" spans="1:13" x14ac:dyDescent="0.2">
      <c r="A20">
        <v>100</v>
      </c>
      <c r="B20">
        <f t="shared" si="0"/>
        <v>39.51</v>
      </c>
      <c r="C20" s="2">
        <f t="shared" si="1"/>
        <v>395.1</v>
      </c>
      <c r="D20">
        <v>375</v>
      </c>
      <c r="E20">
        <v>399</v>
      </c>
      <c r="F20">
        <v>403</v>
      </c>
      <c r="G20">
        <v>399</v>
      </c>
      <c r="H20">
        <v>402</v>
      </c>
      <c r="I20">
        <v>367</v>
      </c>
      <c r="J20">
        <v>414</v>
      </c>
      <c r="K20">
        <v>392</v>
      </c>
      <c r="L20">
        <v>406</v>
      </c>
      <c r="M20">
        <v>394</v>
      </c>
    </row>
    <row r="21" spans="1:13" x14ac:dyDescent="0.2">
      <c r="A21">
        <v>105</v>
      </c>
      <c r="B21">
        <f t="shared" si="0"/>
        <v>40.28</v>
      </c>
      <c r="C21" s="2">
        <f t="shared" si="1"/>
        <v>402.8</v>
      </c>
      <c r="D21">
        <v>404</v>
      </c>
      <c r="E21">
        <v>405</v>
      </c>
      <c r="F21">
        <v>397</v>
      </c>
      <c r="G21">
        <v>397</v>
      </c>
      <c r="H21">
        <v>424</v>
      </c>
      <c r="I21">
        <v>406</v>
      </c>
      <c r="J21">
        <v>407</v>
      </c>
      <c r="K21">
        <v>411</v>
      </c>
      <c r="L21">
        <v>398</v>
      </c>
      <c r="M21">
        <v>379</v>
      </c>
    </row>
    <row r="22" spans="1:13" x14ac:dyDescent="0.2">
      <c r="A22">
        <v>110</v>
      </c>
      <c r="B22">
        <f t="shared" si="0"/>
        <v>41.19</v>
      </c>
      <c r="C22" s="2">
        <f t="shared" si="1"/>
        <v>411.9</v>
      </c>
      <c r="D22">
        <v>400</v>
      </c>
      <c r="E22">
        <v>428</v>
      </c>
      <c r="F22">
        <v>437</v>
      </c>
      <c r="G22">
        <v>408</v>
      </c>
      <c r="H22">
        <v>412</v>
      </c>
      <c r="I22">
        <v>397</v>
      </c>
      <c r="J22">
        <v>410</v>
      </c>
      <c r="K22">
        <v>407</v>
      </c>
      <c r="L22">
        <v>412</v>
      </c>
      <c r="M22">
        <v>408</v>
      </c>
    </row>
    <row r="23" spans="1:13" x14ac:dyDescent="0.2">
      <c r="A23">
        <v>115</v>
      </c>
      <c r="B23">
        <f t="shared" si="0"/>
        <v>42.61</v>
      </c>
      <c r="C23" s="2">
        <f t="shared" si="1"/>
        <v>426.1</v>
      </c>
      <c r="D23">
        <v>418</v>
      </c>
      <c r="E23">
        <v>463</v>
      </c>
      <c r="F23">
        <v>420</v>
      </c>
      <c r="G23">
        <v>430</v>
      </c>
      <c r="H23">
        <v>416</v>
      </c>
      <c r="I23">
        <v>411</v>
      </c>
      <c r="J23">
        <v>414</v>
      </c>
      <c r="K23">
        <v>450</v>
      </c>
      <c r="L23">
        <v>416</v>
      </c>
      <c r="M23">
        <v>423</v>
      </c>
    </row>
    <row r="24" spans="1:13" x14ac:dyDescent="0.2">
      <c r="A24">
        <v>120</v>
      </c>
      <c r="B24">
        <f t="shared" si="0"/>
        <v>43.09</v>
      </c>
      <c r="C24" s="2">
        <f t="shared" si="1"/>
        <v>430.9</v>
      </c>
      <c r="D24">
        <v>439</v>
      </c>
      <c r="E24">
        <v>421</v>
      </c>
      <c r="F24">
        <v>414</v>
      </c>
      <c r="G24">
        <v>425</v>
      </c>
      <c r="H24">
        <v>427</v>
      </c>
      <c r="I24">
        <v>441</v>
      </c>
      <c r="J24">
        <v>437</v>
      </c>
      <c r="K24">
        <v>429</v>
      </c>
      <c r="L24">
        <v>444</v>
      </c>
      <c r="M24">
        <v>432</v>
      </c>
    </row>
    <row r="25" spans="1:13" x14ac:dyDescent="0.2">
      <c r="A25">
        <v>125</v>
      </c>
      <c r="B25">
        <f t="shared" si="0"/>
        <v>42.87</v>
      </c>
      <c r="C25" s="2">
        <f t="shared" si="1"/>
        <v>428.7</v>
      </c>
      <c r="D25">
        <v>416</v>
      </c>
      <c r="E25">
        <v>414</v>
      </c>
      <c r="F25">
        <v>434</v>
      </c>
      <c r="G25">
        <v>417</v>
      </c>
      <c r="H25">
        <v>437</v>
      </c>
      <c r="I25">
        <v>441</v>
      </c>
      <c r="J25">
        <v>421</v>
      </c>
      <c r="K25">
        <v>426</v>
      </c>
      <c r="L25">
        <v>436</v>
      </c>
      <c r="M25">
        <v>445</v>
      </c>
    </row>
    <row r="26" spans="1:13" x14ac:dyDescent="0.2">
      <c r="A26">
        <v>130</v>
      </c>
      <c r="B26">
        <f t="shared" si="0"/>
        <v>42.83</v>
      </c>
      <c r="C26" s="2">
        <f t="shared" si="1"/>
        <v>428.3</v>
      </c>
      <c r="D26">
        <v>430</v>
      </c>
      <c r="E26">
        <v>417</v>
      </c>
      <c r="F26">
        <v>425</v>
      </c>
      <c r="G26">
        <v>418</v>
      </c>
      <c r="H26">
        <v>443</v>
      </c>
      <c r="I26">
        <v>432</v>
      </c>
      <c r="J26">
        <v>423</v>
      </c>
      <c r="K26">
        <v>435</v>
      </c>
      <c r="L26">
        <v>428</v>
      </c>
      <c r="M26">
        <v>432</v>
      </c>
    </row>
    <row r="27" spans="1:13" x14ac:dyDescent="0.2">
      <c r="A27">
        <v>135</v>
      </c>
      <c r="B27">
        <f t="shared" si="0"/>
        <v>43.89</v>
      </c>
      <c r="C27" s="2">
        <f t="shared" si="1"/>
        <v>438.9</v>
      </c>
      <c r="D27">
        <v>460</v>
      </c>
      <c r="E27">
        <v>439</v>
      </c>
      <c r="F27">
        <v>429</v>
      </c>
      <c r="G27">
        <v>438</v>
      </c>
      <c r="H27">
        <v>433</v>
      </c>
      <c r="I27">
        <v>433</v>
      </c>
      <c r="J27">
        <v>429</v>
      </c>
      <c r="K27">
        <v>438</v>
      </c>
      <c r="L27">
        <v>450</v>
      </c>
      <c r="M27">
        <v>440</v>
      </c>
    </row>
    <row r="28" spans="1:13" x14ac:dyDescent="0.2">
      <c r="A28">
        <v>140</v>
      </c>
      <c r="B28">
        <f t="shared" si="0"/>
        <v>44.94</v>
      </c>
      <c r="C28" s="2">
        <f t="shared" si="1"/>
        <v>449.4</v>
      </c>
      <c r="D28">
        <v>445</v>
      </c>
      <c r="E28">
        <v>440</v>
      </c>
      <c r="F28">
        <v>468</v>
      </c>
      <c r="G28">
        <v>455</v>
      </c>
      <c r="H28">
        <v>460</v>
      </c>
      <c r="I28">
        <v>464</v>
      </c>
      <c r="J28">
        <v>455</v>
      </c>
      <c r="K28">
        <v>422</v>
      </c>
      <c r="L28">
        <v>447</v>
      </c>
      <c r="M28">
        <v>438</v>
      </c>
    </row>
    <row r="29" spans="1:13" x14ac:dyDescent="0.2">
      <c r="A29">
        <v>145</v>
      </c>
      <c r="B29">
        <f t="shared" si="0"/>
        <v>44.87</v>
      </c>
      <c r="C29" s="2">
        <f t="shared" si="1"/>
        <v>448.7</v>
      </c>
      <c r="D29">
        <v>478</v>
      </c>
      <c r="E29">
        <v>470</v>
      </c>
      <c r="F29">
        <v>456</v>
      </c>
      <c r="G29">
        <v>434</v>
      </c>
      <c r="H29">
        <v>466</v>
      </c>
      <c r="I29">
        <v>422</v>
      </c>
      <c r="J29">
        <v>436</v>
      </c>
      <c r="K29">
        <v>423</v>
      </c>
      <c r="L29">
        <v>452</v>
      </c>
      <c r="M29">
        <v>450</v>
      </c>
    </row>
    <row r="30" spans="1:13" x14ac:dyDescent="0.2">
      <c r="A30">
        <v>150</v>
      </c>
      <c r="B30">
        <f t="shared" si="0"/>
        <v>44.86</v>
      </c>
      <c r="C30" s="2">
        <f t="shared" si="1"/>
        <v>448.6</v>
      </c>
      <c r="D30">
        <v>446</v>
      </c>
      <c r="E30">
        <v>467</v>
      </c>
      <c r="F30">
        <v>466</v>
      </c>
      <c r="G30">
        <v>427</v>
      </c>
      <c r="H30">
        <v>464</v>
      </c>
      <c r="I30">
        <v>431</v>
      </c>
      <c r="J30">
        <v>439</v>
      </c>
      <c r="K30">
        <v>455</v>
      </c>
      <c r="L30">
        <v>466</v>
      </c>
      <c r="M30">
        <v>425</v>
      </c>
    </row>
    <row r="31" spans="1:13" x14ac:dyDescent="0.2">
      <c r="A31">
        <v>155</v>
      </c>
      <c r="B31">
        <f t="shared" si="0"/>
        <v>46.49</v>
      </c>
      <c r="C31" s="2">
        <f t="shared" si="1"/>
        <v>464.9</v>
      </c>
      <c r="D31">
        <v>473</v>
      </c>
      <c r="E31">
        <v>471</v>
      </c>
      <c r="F31">
        <v>456</v>
      </c>
      <c r="G31">
        <v>475</v>
      </c>
      <c r="H31">
        <v>452</v>
      </c>
      <c r="I31">
        <v>465</v>
      </c>
      <c r="J31">
        <v>476</v>
      </c>
      <c r="K31">
        <v>467</v>
      </c>
      <c r="L31">
        <v>454</v>
      </c>
      <c r="M31">
        <v>460</v>
      </c>
    </row>
    <row r="32" spans="1:13" x14ac:dyDescent="0.2">
      <c r="A32">
        <v>160</v>
      </c>
      <c r="B32">
        <f t="shared" si="0"/>
        <v>45.57</v>
      </c>
      <c r="C32" s="2">
        <f t="shared" si="1"/>
        <v>455.7</v>
      </c>
      <c r="D32">
        <v>460</v>
      </c>
      <c r="E32">
        <v>435</v>
      </c>
      <c r="F32">
        <v>440</v>
      </c>
      <c r="G32">
        <v>448</v>
      </c>
      <c r="H32">
        <v>494</v>
      </c>
      <c r="I32">
        <v>441</v>
      </c>
      <c r="J32">
        <v>459</v>
      </c>
      <c r="K32">
        <v>479</v>
      </c>
      <c r="L32">
        <v>466</v>
      </c>
      <c r="M32">
        <v>435</v>
      </c>
    </row>
    <row r="33" spans="1:13" x14ac:dyDescent="0.2">
      <c r="A33">
        <v>165</v>
      </c>
      <c r="B33">
        <f t="shared" si="0"/>
        <v>47.43</v>
      </c>
      <c r="C33" s="2">
        <f t="shared" si="1"/>
        <v>474.3</v>
      </c>
      <c r="D33">
        <v>453</v>
      </c>
      <c r="E33">
        <v>479</v>
      </c>
      <c r="F33">
        <v>464</v>
      </c>
      <c r="G33">
        <v>477</v>
      </c>
      <c r="H33">
        <v>488</v>
      </c>
      <c r="I33">
        <v>466</v>
      </c>
      <c r="J33">
        <v>460</v>
      </c>
      <c r="K33">
        <v>478</v>
      </c>
      <c r="L33">
        <v>489</v>
      </c>
      <c r="M33">
        <v>489</v>
      </c>
    </row>
    <row r="34" spans="1:13" x14ac:dyDescent="0.2">
      <c r="A34">
        <v>170</v>
      </c>
      <c r="B34">
        <f t="shared" ref="B34:B65" si="2">SUM(D34:M34)/100</f>
        <v>46.5</v>
      </c>
      <c r="C34" s="2">
        <f t="shared" ref="C34:C65" si="3">AVERAGE(D34:M34)</f>
        <v>465</v>
      </c>
      <c r="D34">
        <v>457</v>
      </c>
      <c r="E34">
        <v>448</v>
      </c>
      <c r="F34">
        <v>486</v>
      </c>
      <c r="G34">
        <v>454</v>
      </c>
      <c r="H34">
        <v>461</v>
      </c>
      <c r="I34">
        <v>458</v>
      </c>
      <c r="J34">
        <v>471</v>
      </c>
      <c r="K34">
        <v>463</v>
      </c>
      <c r="L34">
        <v>480</v>
      </c>
      <c r="M34">
        <v>472</v>
      </c>
    </row>
    <row r="35" spans="1:13" x14ac:dyDescent="0.2">
      <c r="A35">
        <v>175</v>
      </c>
      <c r="B35">
        <f t="shared" si="2"/>
        <v>47.44</v>
      </c>
      <c r="C35" s="2">
        <f t="shared" si="3"/>
        <v>474.4</v>
      </c>
      <c r="D35">
        <v>486</v>
      </c>
      <c r="E35">
        <v>459</v>
      </c>
      <c r="F35">
        <v>480</v>
      </c>
      <c r="G35">
        <v>482</v>
      </c>
      <c r="H35">
        <v>466</v>
      </c>
      <c r="I35">
        <v>467</v>
      </c>
      <c r="J35">
        <v>474</v>
      </c>
      <c r="K35">
        <v>453</v>
      </c>
      <c r="L35">
        <v>495</v>
      </c>
      <c r="M35">
        <v>482</v>
      </c>
    </row>
    <row r="36" spans="1:13" x14ac:dyDescent="0.2">
      <c r="A36">
        <v>180</v>
      </c>
      <c r="B36">
        <f t="shared" si="2"/>
        <v>47.2</v>
      </c>
      <c r="C36" s="2">
        <f t="shared" si="3"/>
        <v>472</v>
      </c>
      <c r="D36">
        <v>484</v>
      </c>
      <c r="E36">
        <v>463</v>
      </c>
      <c r="F36">
        <v>473</v>
      </c>
      <c r="G36">
        <v>456</v>
      </c>
      <c r="H36">
        <v>477</v>
      </c>
      <c r="I36">
        <v>492</v>
      </c>
      <c r="J36">
        <v>459</v>
      </c>
      <c r="K36">
        <v>462</v>
      </c>
      <c r="L36">
        <v>466</v>
      </c>
      <c r="M36">
        <v>488</v>
      </c>
    </row>
    <row r="37" spans="1:13" x14ac:dyDescent="0.2">
      <c r="A37">
        <v>185</v>
      </c>
      <c r="B37">
        <f t="shared" si="2"/>
        <v>47.44</v>
      </c>
      <c r="C37" s="2">
        <f t="shared" si="3"/>
        <v>474.4</v>
      </c>
      <c r="D37">
        <v>468</v>
      </c>
      <c r="E37">
        <v>478</v>
      </c>
      <c r="F37">
        <v>474</v>
      </c>
      <c r="G37">
        <v>484</v>
      </c>
      <c r="H37">
        <v>483</v>
      </c>
      <c r="I37">
        <v>476</v>
      </c>
      <c r="J37">
        <v>469</v>
      </c>
      <c r="K37">
        <v>475</v>
      </c>
      <c r="L37">
        <v>502</v>
      </c>
      <c r="M37">
        <v>435</v>
      </c>
    </row>
    <row r="38" spans="1:13" x14ac:dyDescent="0.2">
      <c r="A38">
        <v>190</v>
      </c>
      <c r="B38">
        <f t="shared" si="2"/>
        <v>48.43</v>
      </c>
      <c r="C38" s="2">
        <f t="shared" si="3"/>
        <v>484.3</v>
      </c>
      <c r="D38">
        <v>476</v>
      </c>
      <c r="E38">
        <v>473</v>
      </c>
      <c r="F38">
        <v>489</v>
      </c>
      <c r="G38">
        <v>459</v>
      </c>
      <c r="H38">
        <v>493</v>
      </c>
      <c r="I38">
        <v>484</v>
      </c>
      <c r="J38">
        <v>500</v>
      </c>
      <c r="K38">
        <v>487</v>
      </c>
      <c r="L38">
        <v>500</v>
      </c>
      <c r="M38">
        <v>482</v>
      </c>
    </row>
    <row r="39" spans="1:13" x14ac:dyDescent="0.2">
      <c r="A39">
        <v>195</v>
      </c>
      <c r="B39">
        <f t="shared" si="2"/>
        <v>49.21</v>
      </c>
      <c r="C39" s="2">
        <f t="shared" si="3"/>
        <v>492.1</v>
      </c>
      <c r="D39">
        <v>490</v>
      </c>
      <c r="E39">
        <v>483</v>
      </c>
      <c r="F39">
        <v>510</v>
      </c>
      <c r="G39">
        <v>490</v>
      </c>
      <c r="H39">
        <v>492</v>
      </c>
      <c r="I39">
        <v>461</v>
      </c>
      <c r="J39">
        <v>500</v>
      </c>
      <c r="K39">
        <v>525</v>
      </c>
      <c r="L39">
        <v>484</v>
      </c>
      <c r="M39">
        <v>486</v>
      </c>
    </row>
    <row r="40" spans="1:13" x14ac:dyDescent="0.2">
      <c r="A40">
        <v>200</v>
      </c>
      <c r="B40">
        <f t="shared" si="2"/>
        <v>48.3</v>
      </c>
      <c r="C40" s="2">
        <f t="shared" si="3"/>
        <v>483</v>
      </c>
      <c r="D40">
        <v>476</v>
      </c>
      <c r="E40">
        <v>510</v>
      </c>
      <c r="F40">
        <v>508</v>
      </c>
      <c r="G40">
        <v>466</v>
      </c>
      <c r="H40">
        <v>482</v>
      </c>
      <c r="I40">
        <v>475</v>
      </c>
      <c r="J40">
        <v>497</v>
      </c>
      <c r="K40">
        <v>443</v>
      </c>
      <c r="L40">
        <v>478</v>
      </c>
      <c r="M40">
        <v>495</v>
      </c>
    </row>
    <row r="41" spans="1:13" x14ac:dyDescent="0.2">
      <c r="A41">
        <v>205</v>
      </c>
      <c r="B41">
        <f t="shared" si="2"/>
        <v>49.47</v>
      </c>
      <c r="C41" s="2">
        <f t="shared" si="3"/>
        <v>494.7</v>
      </c>
      <c r="D41">
        <v>480</v>
      </c>
      <c r="E41">
        <v>484</v>
      </c>
      <c r="F41">
        <v>498</v>
      </c>
      <c r="G41">
        <v>514</v>
      </c>
      <c r="H41">
        <v>487</v>
      </c>
      <c r="I41">
        <v>523</v>
      </c>
      <c r="J41">
        <v>494</v>
      </c>
      <c r="K41">
        <v>494</v>
      </c>
      <c r="L41">
        <v>499</v>
      </c>
      <c r="M41">
        <v>474</v>
      </c>
    </row>
    <row r="42" spans="1:13" x14ac:dyDescent="0.2">
      <c r="A42">
        <v>210</v>
      </c>
      <c r="B42">
        <f t="shared" si="2"/>
        <v>47.43</v>
      </c>
      <c r="C42" s="2">
        <f t="shared" si="3"/>
        <v>474.3</v>
      </c>
      <c r="D42">
        <v>458</v>
      </c>
      <c r="E42">
        <v>477</v>
      </c>
      <c r="F42">
        <v>480</v>
      </c>
      <c r="G42">
        <v>469</v>
      </c>
      <c r="H42">
        <v>475</v>
      </c>
      <c r="I42">
        <v>468</v>
      </c>
      <c r="J42">
        <v>467</v>
      </c>
      <c r="K42">
        <v>459</v>
      </c>
      <c r="L42">
        <v>483</v>
      </c>
      <c r="M42">
        <v>507</v>
      </c>
    </row>
    <row r="43" spans="1:13" x14ac:dyDescent="0.2">
      <c r="A43">
        <v>215</v>
      </c>
      <c r="B43">
        <f t="shared" si="2"/>
        <v>49.42</v>
      </c>
      <c r="C43" s="2">
        <f t="shared" si="3"/>
        <v>494.2</v>
      </c>
      <c r="D43">
        <v>503</v>
      </c>
      <c r="E43">
        <v>497</v>
      </c>
      <c r="F43">
        <v>499</v>
      </c>
      <c r="G43">
        <v>507</v>
      </c>
      <c r="H43">
        <v>463</v>
      </c>
      <c r="I43">
        <v>503</v>
      </c>
      <c r="J43">
        <v>487</v>
      </c>
      <c r="K43">
        <v>482</v>
      </c>
      <c r="L43">
        <v>493</v>
      </c>
      <c r="M43">
        <v>508</v>
      </c>
    </row>
    <row r="44" spans="1:13" x14ac:dyDescent="0.2">
      <c r="A44">
        <v>220</v>
      </c>
      <c r="B44">
        <f t="shared" si="2"/>
        <v>49.75</v>
      </c>
      <c r="C44" s="2">
        <f t="shared" si="3"/>
        <v>497.5</v>
      </c>
      <c r="D44">
        <v>495</v>
      </c>
      <c r="E44">
        <v>495</v>
      </c>
      <c r="F44">
        <v>492</v>
      </c>
      <c r="G44">
        <v>498</v>
      </c>
      <c r="H44">
        <v>499</v>
      </c>
      <c r="I44">
        <v>474</v>
      </c>
      <c r="J44">
        <v>490</v>
      </c>
      <c r="K44">
        <v>509</v>
      </c>
      <c r="L44">
        <v>500</v>
      </c>
      <c r="M44">
        <v>523</v>
      </c>
    </row>
    <row r="45" spans="1:13" x14ac:dyDescent="0.2">
      <c r="A45">
        <v>225</v>
      </c>
      <c r="B45">
        <f t="shared" si="2"/>
        <v>49.76</v>
      </c>
      <c r="C45" s="2">
        <f t="shared" si="3"/>
        <v>497.6</v>
      </c>
      <c r="D45">
        <v>502</v>
      </c>
      <c r="E45">
        <v>496</v>
      </c>
      <c r="F45">
        <v>490</v>
      </c>
      <c r="G45">
        <v>492</v>
      </c>
      <c r="H45">
        <v>481</v>
      </c>
      <c r="I45">
        <v>487</v>
      </c>
      <c r="J45">
        <v>512</v>
      </c>
      <c r="K45">
        <v>481</v>
      </c>
      <c r="L45">
        <v>519</v>
      </c>
      <c r="M45">
        <v>516</v>
      </c>
    </row>
    <row r="46" spans="1:13" x14ac:dyDescent="0.2">
      <c r="A46">
        <v>230</v>
      </c>
      <c r="B46">
        <f t="shared" si="2"/>
        <v>49.65</v>
      </c>
      <c r="C46" s="2">
        <f t="shared" si="3"/>
        <v>496.5</v>
      </c>
      <c r="D46">
        <v>484</v>
      </c>
      <c r="E46">
        <v>536</v>
      </c>
      <c r="F46">
        <v>469</v>
      </c>
      <c r="G46">
        <v>511</v>
      </c>
      <c r="H46">
        <v>505</v>
      </c>
      <c r="I46">
        <v>501</v>
      </c>
      <c r="J46">
        <v>539</v>
      </c>
      <c r="K46">
        <v>479</v>
      </c>
      <c r="L46">
        <v>456</v>
      </c>
      <c r="M46">
        <v>485</v>
      </c>
    </row>
    <row r="47" spans="1:13" x14ac:dyDescent="0.2">
      <c r="A47">
        <v>235</v>
      </c>
      <c r="B47">
        <f t="shared" si="2"/>
        <v>49.38</v>
      </c>
      <c r="C47" s="2">
        <f t="shared" si="3"/>
        <v>493.8</v>
      </c>
      <c r="D47">
        <v>490</v>
      </c>
      <c r="E47">
        <v>476</v>
      </c>
      <c r="F47">
        <v>504</v>
      </c>
      <c r="G47">
        <v>504</v>
      </c>
      <c r="H47">
        <v>468</v>
      </c>
      <c r="I47">
        <v>523</v>
      </c>
      <c r="J47">
        <v>487</v>
      </c>
      <c r="K47">
        <v>492</v>
      </c>
      <c r="L47">
        <v>472</v>
      </c>
      <c r="M47">
        <v>522</v>
      </c>
    </row>
    <row r="48" spans="1:13" x14ac:dyDescent="0.2">
      <c r="A48">
        <v>240</v>
      </c>
      <c r="B48">
        <f t="shared" si="2"/>
        <v>50.15</v>
      </c>
      <c r="C48" s="2">
        <f t="shared" si="3"/>
        <v>501.5</v>
      </c>
      <c r="D48">
        <v>506</v>
      </c>
      <c r="E48">
        <v>501</v>
      </c>
      <c r="F48">
        <v>490</v>
      </c>
      <c r="G48">
        <v>522</v>
      </c>
      <c r="H48">
        <v>501</v>
      </c>
      <c r="I48">
        <v>491</v>
      </c>
      <c r="J48">
        <v>519</v>
      </c>
      <c r="K48">
        <v>509</v>
      </c>
      <c r="L48">
        <v>491</v>
      </c>
      <c r="M48">
        <v>485</v>
      </c>
    </row>
    <row r="49" spans="1:13" x14ac:dyDescent="0.2">
      <c r="A49">
        <v>245</v>
      </c>
      <c r="B49">
        <f t="shared" si="2"/>
        <v>50.12</v>
      </c>
      <c r="C49" s="2">
        <f t="shared" si="3"/>
        <v>501.2</v>
      </c>
      <c r="D49">
        <v>516</v>
      </c>
      <c r="E49">
        <v>490</v>
      </c>
      <c r="F49">
        <v>517</v>
      </c>
      <c r="G49">
        <v>499</v>
      </c>
      <c r="H49">
        <v>509</v>
      </c>
      <c r="I49">
        <v>476</v>
      </c>
      <c r="J49">
        <v>513</v>
      </c>
      <c r="K49">
        <v>514</v>
      </c>
      <c r="L49">
        <v>477</v>
      </c>
      <c r="M49">
        <v>501</v>
      </c>
    </row>
    <row r="50" spans="1:13" x14ac:dyDescent="0.2">
      <c r="A50">
        <v>250</v>
      </c>
      <c r="B50">
        <f t="shared" si="2"/>
        <v>50.52</v>
      </c>
      <c r="C50" s="2">
        <f t="shared" si="3"/>
        <v>505.2</v>
      </c>
      <c r="D50">
        <v>495</v>
      </c>
      <c r="E50">
        <v>490</v>
      </c>
      <c r="F50">
        <v>512</v>
      </c>
      <c r="G50">
        <v>511</v>
      </c>
      <c r="H50">
        <v>523</v>
      </c>
      <c r="I50">
        <v>507</v>
      </c>
      <c r="J50">
        <v>515</v>
      </c>
      <c r="K50">
        <v>514</v>
      </c>
      <c r="L50">
        <v>493</v>
      </c>
      <c r="M50">
        <v>492</v>
      </c>
    </row>
    <row r="51" spans="1:13" x14ac:dyDescent="0.2">
      <c r="A51">
        <v>275</v>
      </c>
      <c r="B51">
        <f t="shared" si="2"/>
        <v>51.75</v>
      </c>
      <c r="C51" s="2">
        <f t="shared" si="3"/>
        <v>517.5</v>
      </c>
      <c r="D51">
        <v>528</v>
      </c>
      <c r="E51">
        <v>520</v>
      </c>
      <c r="F51">
        <v>521</v>
      </c>
      <c r="G51">
        <v>529</v>
      </c>
      <c r="H51">
        <v>509</v>
      </c>
      <c r="I51">
        <v>491</v>
      </c>
      <c r="J51">
        <v>530</v>
      </c>
      <c r="K51">
        <v>503</v>
      </c>
      <c r="L51">
        <v>501</v>
      </c>
      <c r="M51">
        <v>543</v>
      </c>
    </row>
    <row r="52" spans="1:13" x14ac:dyDescent="0.2">
      <c r="A52">
        <v>300</v>
      </c>
      <c r="B52">
        <f t="shared" si="2"/>
        <v>52.88</v>
      </c>
      <c r="C52" s="2">
        <f t="shared" si="3"/>
        <v>528.79999999999995</v>
      </c>
      <c r="D52">
        <v>522</v>
      </c>
      <c r="E52">
        <v>521</v>
      </c>
      <c r="F52">
        <v>530</v>
      </c>
      <c r="G52">
        <v>535</v>
      </c>
      <c r="H52">
        <v>547</v>
      </c>
      <c r="I52">
        <v>532</v>
      </c>
      <c r="J52">
        <v>537</v>
      </c>
      <c r="K52">
        <v>516</v>
      </c>
      <c r="L52">
        <v>518</v>
      </c>
      <c r="M52">
        <v>530</v>
      </c>
    </row>
    <row r="53" spans="1:13" x14ac:dyDescent="0.2">
      <c r="A53">
        <v>325</v>
      </c>
      <c r="B53">
        <f t="shared" si="2"/>
        <v>52.67</v>
      </c>
      <c r="C53" s="2">
        <f t="shared" si="3"/>
        <v>526.70000000000005</v>
      </c>
      <c r="D53">
        <v>533</v>
      </c>
      <c r="E53">
        <v>557</v>
      </c>
      <c r="F53">
        <v>541</v>
      </c>
      <c r="G53">
        <v>534</v>
      </c>
      <c r="H53">
        <v>528</v>
      </c>
      <c r="I53">
        <v>497</v>
      </c>
      <c r="J53">
        <v>500</v>
      </c>
      <c r="K53">
        <v>542</v>
      </c>
      <c r="L53">
        <v>528</v>
      </c>
      <c r="M53">
        <v>507</v>
      </c>
    </row>
    <row r="54" spans="1:13" x14ac:dyDescent="0.2">
      <c r="A54">
        <v>350</v>
      </c>
      <c r="B54">
        <f t="shared" si="2"/>
        <v>53.03</v>
      </c>
      <c r="C54" s="2">
        <f t="shared" si="3"/>
        <v>530.29999999999995</v>
      </c>
      <c r="D54">
        <v>519</v>
      </c>
      <c r="E54">
        <v>533</v>
      </c>
      <c r="F54">
        <v>545</v>
      </c>
      <c r="G54">
        <v>559</v>
      </c>
      <c r="H54">
        <v>525</v>
      </c>
      <c r="I54">
        <v>535</v>
      </c>
      <c r="J54">
        <v>503</v>
      </c>
      <c r="K54">
        <v>531</v>
      </c>
      <c r="L54">
        <v>526</v>
      </c>
      <c r="M54">
        <v>527</v>
      </c>
    </row>
    <row r="55" spans="1:13" x14ac:dyDescent="0.2">
      <c r="A55">
        <v>375</v>
      </c>
      <c r="B55">
        <f t="shared" si="2"/>
        <v>53.42</v>
      </c>
      <c r="C55" s="2">
        <f t="shared" si="3"/>
        <v>534.20000000000005</v>
      </c>
      <c r="D55">
        <v>533</v>
      </c>
      <c r="E55">
        <v>558</v>
      </c>
      <c r="F55">
        <v>521</v>
      </c>
      <c r="G55">
        <v>547</v>
      </c>
      <c r="H55">
        <v>510</v>
      </c>
      <c r="I55">
        <v>519</v>
      </c>
      <c r="J55">
        <v>531</v>
      </c>
      <c r="K55">
        <v>570</v>
      </c>
      <c r="L55">
        <v>514</v>
      </c>
      <c r="M55">
        <v>539</v>
      </c>
    </row>
    <row r="56" spans="1:13" x14ac:dyDescent="0.2">
      <c r="A56">
        <v>400</v>
      </c>
      <c r="B56">
        <f t="shared" si="2"/>
        <v>54.17</v>
      </c>
      <c r="C56" s="2">
        <f t="shared" si="3"/>
        <v>541.70000000000005</v>
      </c>
      <c r="D56">
        <v>529</v>
      </c>
      <c r="E56">
        <v>508</v>
      </c>
      <c r="F56">
        <v>532</v>
      </c>
      <c r="G56">
        <v>540</v>
      </c>
      <c r="H56">
        <v>549</v>
      </c>
      <c r="I56">
        <v>540</v>
      </c>
      <c r="J56">
        <v>553</v>
      </c>
      <c r="K56">
        <v>561</v>
      </c>
      <c r="L56">
        <v>553</v>
      </c>
      <c r="M56">
        <v>552</v>
      </c>
    </row>
    <row r="57" spans="1:13" x14ac:dyDescent="0.2">
      <c r="A57">
        <v>425</v>
      </c>
      <c r="B57">
        <f t="shared" si="2"/>
        <v>54.91</v>
      </c>
      <c r="C57" s="2">
        <f t="shared" si="3"/>
        <v>549.1</v>
      </c>
      <c r="D57">
        <v>556</v>
      </c>
      <c r="E57">
        <v>547</v>
      </c>
      <c r="F57">
        <v>553</v>
      </c>
      <c r="G57">
        <v>560</v>
      </c>
      <c r="H57">
        <v>551</v>
      </c>
      <c r="I57">
        <v>545</v>
      </c>
      <c r="J57">
        <v>532</v>
      </c>
      <c r="K57">
        <v>538</v>
      </c>
      <c r="L57">
        <v>565</v>
      </c>
      <c r="M57">
        <v>544</v>
      </c>
    </row>
    <row r="58" spans="1:13" x14ac:dyDescent="0.2">
      <c r="A58">
        <v>450</v>
      </c>
      <c r="B58">
        <f t="shared" si="2"/>
        <v>54.46</v>
      </c>
      <c r="C58" s="2">
        <f t="shared" si="3"/>
        <v>544.6</v>
      </c>
      <c r="D58">
        <v>544</v>
      </c>
      <c r="E58">
        <v>527</v>
      </c>
      <c r="F58">
        <v>591</v>
      </c>
      <c r="G58">
        <v>556</v>
      </c>
      <c r="H58">
        <v>544</v>
      </c>
      <c r="I58">
        <v>549</v>
      </c>
      <c r="J58">
        <v>541</v>
      </c>
      <c r="K58">
        <v>524</v>
      </c>
      <c r="L58">
        <v>549</v>
      </c>
      <c r="M58">
        <v>521</v>
      </c>
    </row>
    <row r="59" spans="1:13" x14ac:dyDescent="0.2">
      <c r="A59">
        <v>475</v>
      </c>
      <c r="B59">
        <f t="shared" si="2"/>
        <v>55.46</v>
      </c>
      <c r="C59" s="2">
        <f t="shared" si="3"/>
        <v>554.6</v>
      </c>
      <c r="D59">
        <v>564</v>
      </c>
      <c r="E59">
        <v>500</v>
      </c>
      <c r="F59">
        <v>556</v>
      </c>
      <c r="G59">
        <v>569</v>
      </c>
      <c r="H59">
        <v>535</v>
      </c>
      <c r="I59">
        <v>576</v>
      </c>
      <c r="J59">
        <v>549</v>
      </c>
      <c r="K59">
        <v>545</v>
      </c>
      <c r="L59">
        <v>585</v>
      </c>
      <c r="M59">
        <v>567</v>
      </c>
    </row>
    <row r="60" spans="1:13" x14ac:dyDescent="0.2">
      <c r="A60">
        <v>500</v>
      </c>
      <c r="B60">
        <f t="shared" si="2"/>
        <v>54.32</v>
      </c>
      <c r="C60" s="2">
        <f t="shared" si="3"/>
        <v>543.20000000000005</v>
      </c>
      <c r="D60">
        <v>561</v>
      </c>
      <c r="E60">
        <v>531</v>
      </c>
      <c r="F60">
        <v>527</v>
      </c>
      <c r="G60">
        <v>563</v>
      </c>
      <c r="H60">
        <v>554</v>
      </c>
      <c r="I60">
        <v>546</v>
      </c>
      <c r="J60">
        <v>511</v>
      </c>
      <c r="K60">
        <v>552</v>
      </c>
      <c r="L60">
        <v>550</v>
      </c>
      <c r="M60">
        <v>537</v>
      </c>
    </row>
    <row r="61" spans="1:13" x14ac:dyDescent="0.2">
      <c r="A61">
        <v>525</v>
      </c>
      <c r="B61">
        <f t="shared" si="2"/>
        <v>55.75</v>
      </c>
      <c r="C61" s="2">
        <f t="shared" si="3"/>
        <v>557.5</v>
      </c>
      <c r="D61">
        <v>557</v>
      </c>
      <c r="E61">
        <v>545</v>
      </c>
      <c r="F61">
        <v>558</v>
      </c>
      <c r="G61">
        <v>551</v>
      </c>
      <c r="H61">
        <v>533</v>
      </c>
      <c r="I61">
        <v>568</v>
      </c>
      <c r="J61">
        <v>556</v>
      </c>
      <c r="K61">
        <v>554</v>
      </c>
      <c r="L61">
        <v>577</v>
      </c>
      <c r="M61">
        <v>576</v>
      </c>
    </row>
    <row r="62" spans="1:13" x14ac:dyDescent="0.2">
      <c r="A62">
        <v>550</v>
      </c>
      <c r="B62">
        <f t="shared" si="2"/>
        <v>55.47</v>
      </c>
      <c r="C62" s="2">
        <f t="shared" si="3"/>
        <v>554.70000000000005</v>
      </c>
      <c r="D62">
        <v>559</v>
      </c>
      <c r="E62">
        <v>533</v>
      </c>
      <c r="F62">
        <v>576</v>
      </c>
      <c r="G62">
        <v>528</v>
      </c>
      <c r="H62">
        <v>587</v>
      </c>
      <c r="I62">
        <v>572</v>
      </c>
      <c r="J62">
        <v>534</v>
      </c>
      <c r="K62">
        <v>547</v>
      </c>
      <c r="L62">
        <v>539</v>
      </c>
      <c r="M62">
        <v>572</v>
      </c>
    </row>
    <row r="63" spans="1:13" x14ac:dyDescent="0.2">
      <c r="A63">
        <v>575</v>
      </c>
      <c r="B63">
        <f t="shared" si="2"/>
        <v>55.61</v>
      </c>
      <c r="C63" s="2">
        <f t="shared" si="3"/>
        <v>556.1</v>
      </c>
      <c r="D63">
        <v>561</v>
      </c>
      <c r="E63">
        <v>559</v>
      </c>
      <c r="F63">
        <v>557</v>
      </c>
      <c r="G63">
        <v>574</v>
      </c>
      <c r="H63">
        <v>550</v>
      </c>
      <c r="I63">
        <v>545</v>
      </c>
      <c r="J63">
        <v>580</v>
      </c>
      <c r="K63">
        <v>576</v>
      </c>
      <c r="L63">
        <v>535</v>
      </c>
      <c r="M63">
        <v>524</v>
      </c>
    </row>
    <row r="64" spans="1:13" x14ac:dyDescent="0.2">
      <c r="A64">
        <v>600</v>
      </c>
      <c r="B64">
        <f t="shared" si="2"/>
        <v>55.81</v>
      </c>
      <c r="C64" s="2">
        <f t="shared" si="3"/>
        <v>558.1</v>
      </c>
      <c r="D64">
        <v>529</v>
      </c>
      <c r="E64">
        <v>567</v>
      </c>
      <c r="F64">
        <v>561</v>
      </c>
      <c r="G64">
        <v>568</v>
      </c>
      <c r="H64">
        <v>544</v>
      </c>
      <c r="I64">
        <v>555</v>
      </c>
      <c r="J64">
        <v>549</v>
      </c>
      <c r="K64">
        <v>565</v>
      </c>
      <c r="L64">
        <v>563</v>
      </c>
      <c r="M64">
        <v>580</v>
      </c>
    </row>
    <row r="65" spans="1:13" x14ac:dyDescent="0.2">
      <c r="A65">
        <v>625</v>
      </c>
      <c r="B65">
        <f t="shared" si="2"/>
        <v>56.11</v>
      </c>
      <c r="C65" s="2">
        <f t="shared" si="3"/>
        <v>561.1</v>
      </c>
      <c r="D65">
        <v>562</v>
      </c>
      <c r="E65">
        <v>555</v>
      </c>
      <c r="F65">
        <v>564</v>
      </c>
      <c r="G65">
        <v>545</v>
      </c>
      <c r="H65">
        <v>570</v>
      </c>
      <c r="I65">
        <v>569</v>
      </c>
      <c r="J65">
        <v>566</v>
      </c>
      <c r="K65">
        <v>561</v>
      </c>
      <c r="L65">
        <v>571</v>
      </c>
      <c r="M65">
        <v>548</v>
      </c>
    </row>
    <row r="66" spans="1:13" x14ac:dyDescent="0.2">
      <c r="A66">
        <v>650</v>
      </c>
      <c r="B66">
        <f t="shared" ref="B66:B97" si="4">SUM(D66:M66)/100</f>
        <v>56.27</v>
      </c>
      <c r="C66" s="2">
        <f t="shared" ref="C66:C97" si="5">AVERAGE(D66:M66)</f>
        <v>562.70000000000005</v>
      </c>
      <c r="D66">
        <v>559</v>
      </c>
      <c r="E66">
        <v>577</v>
      </c>
      <c r="F66">
        <v>547</v>
      </c>
      <c r="G66">
        <v>571</v>
      </c>
      <c r="H66">
        <v>576</v>
      </c>
      <c r="I66">
        <v>553</v>
      </c>
      <c r="J66">
        <v>582</v>
      </c>
      <c r="K66">
        <v>542</v>
      </c>
      <c r="L66">
        <v>580</v>
      </c>
      <c r="M66">
        <v>540</v>
      </c>
    </row>
    <row r="67" spans="1:13" x14ac:dyDescent="0.2">
      <c r="A67">
        <v>675</v>
      </c>
      <c r="B67">
        <f t="shared" si="4"/>
        <v>56.27</v>
      </c>
      <c r="C67" s="2">
        <f t="shared" si="5"/>
        <v>562.70000000000005</v>
      </c>
      <c r="D67">
        <v>571</v>
      </c>
      <c r="E67">
        <v>542</v>
      </c>
      <c r="F67">
        <v>562</v>
      </c>
      <c r="G67">
        <v>560</v>
      </c>
      <c r="H67">
        <v>575</v>
      </c>
      <c r="I67">
        <v>563</v>
      </c>
      <c r="J67">
        <v>597</v>
      </c>
      <c r="K67">
        <v>544</v>
      </c>
      <c r="L67">
        <v>573</v>
      </c>
      <c r="M67">
        <v>540</v>
      </c>
    </row>
    <row r="68" spans="1:13" x14ac:dyDescent="0.2">
      <c r="A68">
        <v>700</v>
      </c>
      <c r="B68">
        <f t="shared" si="4"/>
        <v>55.7</v>
      </c>
      <c r="C68" s="2">
        <f t="shared" si="5"/>
        <v>557</v>
      </c>
      <c r="D68">
        <v>568</v>
      </c>
      <c r="E68">
        <v>563</v>
      </c>
      <c r="F68">
        <v>580</v>
      </c>
      <c r="G68">
        <v>569</v>
      </c>
      <c r="H68">
        <v>557</v>
      </c>
      <c r="I68">
        <v>558</v>
      </c>
      <c r="J68">
        <v>557</v>
      </c>
      <c r="K68">
        <v>563</v>
      </c>
      <c r="L68">
        <v>543</v>
      </c>
      <c r="M68">
        <v>512</v>
      </c>
    </row>
    <row r="69" spans="1:13" x14ac:dyDescent="0.2">
      <c r="A69">
        <v>725</v>
      </c>
      <c r="B69">
        <f t="shared" si="4"/>
        <v>57.12</v>
      </c>
      <c r="C69" s="2">
        <f t="shared" si="5"/>
        <v>571.20000000000005</v>
      </c>
      <c r="D69">
        <v>590</v>
      </c>
      <c r="E69">
        <v>564</v>
      </c>
      <c r="F69">
        <v>577</v>
      </c>
      <c r="G69">
        <v>569</v>
      </c>
      <c r="H69">
        <v>556</v>
      </c>
      <c r="I69">
        <v>576</v>
      </c>
      <c r="J69">
        <v>583</v>
      </c>
      <c r="K69">
        <v>582</v>
      </c>
      <c r="L69">
        <v>576</v>
      </c>
      <c r="M69">
        <v>539</v>
      </c>
    </row>
    <row r="70" spans="1:13" x14ac:dyDescent="0.2">
      <c r="A70">
        <v>750</v>
      </c>
      <c r="B70">
        <f t="shared" si="4"/>
        <v>56.93</v>
      </c>
      <c r="C70" s="2">
        <f t="shared" si="5"/>
        <v>569.29999999999995</v>
      </c>
      <c r="D70">
        <v>552</v>
      </c>
      <c r="E70">
        <v>553</v>
      </c>
      <c r="F70">
        <v>580</v>
      </c>
      <c r="G70">
        <v>555</v>
      </c>
      <c r="H70">
        <v>576</v>
      </c>
      <c r="I70">
        <v>584</v>
      </c>
      <c r="J70">
        <v>573</v>
      </c>
      <c r="K70">
        <v>565</v>
      </c>
      <c r="L70">
        <v>561</v>
      </c>
      <c r="M70">
        <v>594</v>
      </c>
    </row>
    <row r="71" spans="1:13" x14ac:dyDescent="0.2">
      <c r="A71">
        <v>775</v>
      </c>
      <c r="B71">
        <f t="shared" si="4"/>
        <v>57.28</v>
      </c>
      <c r="C71" s="2">
        <f t="shared" si="5"/>
        <v>572.79999999999995</v>
      </c>
      <c r="D71">
        <v>576</v>
      </c>
      <c r="E71">
        <v>574</v>
      </c>
      <c r="F71">
        <v>565</v>
      </c>
      <c r="G71">
        <v>562</v>
      </c>
      <c r="H71">
        <v>549</v>
      </c>
      <c r="I71">
        <v>596</v>
      </c>
      <c r="J71">
        <v>570</v>
      </c>
      <c r="K71">
        <v>596</v>
      </c>
      <c r="L71">
        <v>565</v>
      </c>
      <c r="M71">
        <v>575</v>
      </c>
    </row>
    <row r="72" spans="1:13" x14ac:dyDescent="0.2">
      <c r="A72">
        <v>800</v>
      </c>
      <c r="B72">
        <f t="shared" si="4"/>
        <v>57.53</v>
      </c>
      <c r="C72" s="2">
        <f t="shared" si="5"/>
        <v>575.29999999999995</v>
      </c>
      <c r="D72">
        <v>573</v>
      </c>
      <c r="E72">
        <v>604</v>
      </c>
      <c r="F72">
        <v>562</v>
      </c>
      <c r="G72">
        <v>576</v>
      </c>
      <c r="H72">
        <v>569</v>
      </c>
      <c r="I72">
        <v>564</v>
      </c>
      <c r="J72">
        <v>573</v>
      </c>
      <c r="K72">
        <v>566</v>
      </c>
      <c r="L72">
        <v>577</v>
      </c>
      <c r="M72">
        <v>589</v>
      </c>
    </row>
    <row r="73" spans="1:13" x14ac:dyDescent="0.2">
      <c r="A73">
        <v>825</v>
      </c>
      <c r="B73">
        <f t="shared" si="4"/>
        <v>57.81</v>
      </c>
      <c r="C73" s="2">
        <f t="shared" si="5"/>
        <v>578.1</v>
      </c>
      <c r="D73">
        <v>586</v>
      </c>
      <c r="E73">
        <v>596</v>
      </c>
      <c r="F73">
        <v>591</v>
      </c>
      <c r="G73">
        <v>582</v>
      </c>
      <c r="H73">
        <v>564</v>
      </c>
      <c r="I73">
        <v>584</v>
      </c>
      <c r="J73">
        <v>586</v>
      </c>
      <c r="K73">
        <v>574</v>
      </c>
      <c r="L73">
        <v>544</v>
      </c>
      <c r="M73">
        <v>574</v>
      </c>
    </row>
    <row r="74" spans="1:13" x14ac:dyDescent="0.2">
      <c r="A74">
        <v>850</v>
      </c>
      <c r="B74">
        <f t="shared" si="4"/>
        <v>58.05</v>
      </c>
      <c r="C74" s="2">
        <f t="shared" si="5"/>
        <v>580.5</v>
      </c>
      <c r="D74">
        <v>536</v>
      </c>
      <c r="E74">
        <v>614</v>
      </c>
      <c r="F74">
        <v>599</v>
      </c>
      <c r="G74">
        <v>578</v>
      </c>
      <c r="H74">
        <v>600</v>
      </c>
      <c r="I74">
        <v>572</v>
      </c>
      <c r="J74">
        <v>587</v>
      </c>
      <c r="K74">
        <v>569</v>
      </c>
      <c r="L74">
        <v>576</v>
      </c>
      <c r="M74">
        <v>574</v>
      </c>
    </row>
    <row r="75" spans="1:13" x14ac:dyDescent="0.2">
      <c r="A75">
        <v>875</v>
      </c>
      <c r="B75">
        <f t="shared" si="4"/>
        <v>57.52</v>
      </c>
      <c r="C75" s="2">
        <f t="shared" si="5"/>
        <v>575.20000000000005</v>
      </c>
      <c r="D75">
        <v>600</v>
      </c>
      <c r="E75">
        <v>562</v>
      </c>
      <c r="F75">
        <v>598</v>
      </c>
      <c r="G75">
        <v>566</v>
      </c>
      <c r="H75">
        <v>585</v>
      </c>
      <c r="I75">
        <v>572</v>
      </c>
      <c r="J75">
        <v>571</v>
      </c>
      <c r="K75">
        <v>551</v>
      </c>
      <c r="L75">
        <v>586</v>
      </c>
      <c r="M75">
        <v>561</v>
      </c>
    </row>
    <row r="76" spans="1:13" x14ac:dyDescent="0.2">
      <c r="A76">
        <v>900</v>
      </c>
      <c r="B76">
        <f t="shared" si="4"/>
        <v>58.22</v>
      </c>
      <c r="C76" s="2">
        <f t="shared" si="5"/>
        <v>582.20000000000005</v>
      </c>
      <c r="D76">
        <v>577</v>
      </c>
      <c r="E76">
        <v>575</v>
      </c>
      <c r="F76">
        <v>593</v>
      </c>
      <c r="G76">
        <v>575</v>
      </c>
      <c r="H76">
        <v>585</v>
      </c>
      <c r="I76">
        <v>569</v>
      </c>
      <c r="J76">
        <v>593</v>
      </c>
      <c r="K76">
        <v>589</v>
      </c>
      <c r="L76">
        <v>586</v>
      </c>
      <c r="M76">
        <v>580</v>
      </c>
    </row>
    <row r="77" spans="1:13" x14ac:dyDescent="0.2">
      <c r="A77">
        <v>925</v>
      </c>
      <c r="B77">
        <f t="shared" si="4"/>
        <v>57.49</v>
      </c>
      <c r="C77" s="2">
        <f t="shared" si="5"/>
        <v>574.9</v>
      </c>
      <c r="D77">
        <v>558</v>
      </c>
      <c r="E77">
        <v>578</v>
      </c>
      <c r="F77">
        <v>574</v>
      </c>
      <c r="G77">
        <v>591</v>
      </c>
      <c r="H77">
        <v>575</v>
      </c>
      <c r="I77">
        <v>577</v>
      </c>
      <c r="J77">
        <v>590</v>
      </c>
      <c r="K77">
        <v>579</v>
      </c>
      <c r="L77">
        <v>542</v>
      </c>
      <c r="M77">
        <v>585</v>
      </c>
    </row>
    <row r="78" spans="1:13" x14ac:dyDescent="0.2">
      <c r="A78">
        <v>950</v>
      </c>
      <c r="B78">
        <f t="shared" si="4"/>
        <v>57.94</v>
      </c>
      <c r="C78" s="2">
        <f t="shared" si="5"/>
        <v>579.4</v>
      </c>
      <c r="D78">
        <v>566</v>
      </c>
      <c r="E78">
        <v>564</v>
      </c>
      <c r="F78">
        <v>588</v>
      </c>
      <c r="G78">
        <v>609</v>
      </c>
      <c r="H78">
        <v>557</v>
      </c>
      <c r="I78">
        <v>583</v>
      </c>
      <c r="J78">
        <v>593</v>
      </c>
      <c r="K78">
        <v>575</v>
      </c>
      <c r="L78">
        <v>568</v>
      </c>
      <c r="M78">
        <v>591</v>
      </c>
    </row>
    <row r="79" spans="1:13" x14ac:dyDescent="0.2">
      <c r="A79">
        <v>975</v>
      </c>
      <c r="B79">
        <f t="shared" si="4"/>
        <v>58.54</v>
      </c>
      <c r="C79" s="2">
        <f t="shared" si="5"/>
        <v>585.4</v>
      </c>
      <c r="D79">
        <v>566</v>
      </c>
      <c r="E79">
        <v>605</v>
      </c>
      <c r="F79">
        <v>585</v>
      </c>
      <c r="G79">
        <v>572</v>
      </c>
      <c r="H79">
        <v>579</v>
      </c>
      <c r="I79">
        <v>583</v>
      </c>
      <c r="J79">
        <v>600</v>
      </c>
      <c r="K79">
        <v>600</v>
      </c>
      <c r="L79">
        <v>593</v>
      </c>
      <c r="M79">
        <v>571</v>
      </c>
    </row>
    <row r="80" spans="1:13" x14ac:dyDescent="0.2">
      <c r="A80">
        <v>1000</v>
      </c>
      <c r="B80">
        <f t="shared" si="4"/>
        <v>58.05</v>
      </c>
      <c r="C80" s="2">
        <f t="shared" si="5"/>
        <v>580.5</v>
      </c>
      <c r="D80">
        <v>586</v>
      </c>
      <c r="E80">
        <v>576</v>
      </c>
      <c r="F80">
        <v>579</v>
      </c>
      <c r="G80">
        <v>594</v>
      </c>
      <c r="H80">
        <v>577</v>
      </c>
      <c r="I80">
        <v>578</v>
      </c>
      <c r="J80">
        <v>590</v>
      </c>
      <c r="K80">
        <v>573</v>
      </c>
      <c r="L80">
        <v>578</v>
      </c>
      <c r="M80">
        <v>574</v>
      </c>
    </row>
    <row r="81" spans="1:13" x14ac:dyDescent="0.2">
      <c r="A81">
        <v>1025</v>
      </c>
      <c r="B81">
        <f t="shared" si="4"/>
        <v>58.37</v>
      </c>
      <c r="C81" s="2">
        <f t="shared" si="5"/>
        <v>583.70000000000005</v>
      </c>
      <c r="D81">
        <v>564</v>
      </c>
      <c r="E81">
        <v>579</v>
      </c>
      <c r="F81">
        <v>600</v>
      </c>
      <c r="G81">
        <v>577</v>
      </c>
      <c r="H81">
        <v>588</v>
      </c>
      <c r="I81">
        <v>585</v>
      </c>
      <c r="J81">
        <v>576</v>
      </c>
      <c r="K81">
        <v>598</v>
      </c>
      <c r="L81">
        <v>586</v>
      </c>
      <c r="M81">
        <v>584</v>
      </c>
    </row>
    <row r="82" spans="1:13" x14ac:dyDescent="0.2">
      <c r="A82">
        <v>1050</v>
      </c>
      <c r="B82">
        <f t="shared" si="4"/>
        <v>58.89</v>
      </c>
      <c r="C82" s="2">
        <f t="shared" si="5"/>
        <v>588.9</v>
      </c>
      <c r="D82">
        <v>589</v>
      </c>
      <c r="E82">
        <v>596</v>
      </c>
      <c r="F82">
        <v>588</v>
      </c>
      <c r="G82">
        <v>592</v>
      </c>
      <c r="H82">
        <v>587</v>
      </c>
      <c r="I82">
        <v>604</v>
      </c>
      <c r="J82">
        <v>574</v>
      </c>
      <c r="K82">
        <v>602</v>
      </c>
      <c r="L82">
        <v>589</v>
      </c>
      <c r="M82">
        <v>568</v>
      </c>
    </row>
    <row r="83" spans="1:13" x14ac:dyDescent="0.2">
      <c r="A83">
        <v>1075</v>
      </c>
      <c r="B83">
        <f t="shared" si="4"/>
        <v>58.91</v>
      </c>
      <c r="C83" s="2">
        <f t="shared" si="5"/>
        <v>589.1</v>
      </c>
      <c r="D83">
        <v>594</v>
      </c>
      <c r="E83">
        <v>573</v>
      </c>
      <c r="F83">
        <v>591</v>
      </c>
      <c r="G83">
        <v>580</v>
      </c>
      <c r="H83">
        <v>604</v>
      </c>
      <c r="I83">
        <v>615</v>
      </c>
      <c r="J83">
        <v>587</v>
      </c>
      <c r="K83">
        <v>565</v>
      </c>
      <c r="L83">
        <v>587</v>
      </c>
      <c r="M83">
        <v>595</v>
      </c>
    </row>
    <row r="84" spans="1:13" x14ac:dyDescent="0.2">
      <c r="A84">
        <v>1100</v>
      </c>
      <c r="B84">
        <f t="shared" si="4"/>
        <v>59.45</v>
      </c>
      <c r="C84" s="2">
        <f t="shared" si="5"/>
        <v>594.5</v>
      </c>
      <c r="D84">
        <v>609</v>
      </c>
      <c r="E84">
        <v>594</v>
      </c>
      <c r="F84">
        <v>595</v>
      </c>
      <c r="G84">
        <v>583</v>
      </c>
      <c r="H84">
        <v>599</v>
      </c>
      <c r="I84">
        <v>580</v>
      </c>
      <c r="J84">
        <v>585</v>
      </c>
      <c r="K84">
        <v>587</v>
      </c>
      <c r="L84">
        <v>607</v>
      </c>
      <c r="M84">
        <v>606</v>
      </c>
    </row>
    <row r="85" spans="1:13" x14ac:dyDescent="0.2">
      <c r="A85">
        <v>1125</v>
      </c>
      <c r="B85">
        <f t="shared" si="4"/>
        <v>59.04</v>
      </c>
      <c r="C85" s="2">
        <f t="shared" si="5"/>
        <v>590.4</v>
      </c>
      <c r="D85">
        <v>598</v>
      </c>
      <c r="E85">
        <v>598</v>
      </c>
      <c r="F85">
        <v>602</v>
      </c>
      <c r="G85">
        <v>608</v>
      </c>
      <c r="H85">
        <v>551</v>
      </c>
      <c r="I85">
        <v>598</v>
      </c>
      <c r="J85">
        <v>569</v>
      </c>
      <c r="K85">
        <v>589</v>
      </c>
      <c r="L85">
        <v>601</v>
      </c>
      <c r="M85">
        <v>590</v>
      </c>
    </row>
    <row r="86" spans="1:13" x14ac:dyDescent="0.2">
      <c r="A86">
        <v>1150</v>
      </c>
      <c r="B86">
        <f t="shared" si="4"/>
        <v>58.76</v>
      </c>
      <c r="C86" s="2">
        <f t="shared" si="5"/>
        <v>587.6</v>
      </c>
      <c r="D86">
        <v>581</v>
      </c>
      <c r="E86">
        <v>581</v>
      </c>
      <c r="F86">
        <v>590</v>
      </c>
      <c r="G86">
        <v>575</v>
      </c>
      <c r="H86">
        <v>610</v>
      </c>
      <c r="I86">
        <v>587</v>
      </c>
      <c r="J86">
        <v>588</v>
      </c>
      <c r="K86">
        <v>577</v>
      </c>
      <c r="L86">
        <v>602</v>
      </c>
      <c r="M86">
        <v>585</v>
      </c>
    </row>
    <row r="87" spans="1:13" x14ac:dyDescent="0.2">
      <c r="A87">
        <v>1175</v>
      </c>
      <c r="B87">
        <f t="shared" si="4"/>
        <v>59.91</v>
      </c>
      <c r="C87" s="2">
        <f t="shared" si="5"/>
        <v>599.1</v>
      </c>
      <c r="D87">
        <v>578</v>
      </c>
      <c r="E87">
        <v>632</v>
      </c>
      <c r="F87">
        <v>619</v>
      </c>
      <c r="G87">
        <v>572</v>
      </c>
      <c r="H87">
        <v>594</v>
      </c>
      <c r="I87">
        <v>612</v>
      </c>
      <c r="J87">
        <v>609</v>
      </c>
      <c r="K87">
        <v>599</v>
      </c>
      <c r="L87">
        <v>585</v>
      </c>
      <c r="M87">
        <v>591</v>
      </c>
    </row>
    <row r="88" spans="1:13" x14ac:dyDescent="0.2">
      <c r="A88">
        <v>1200</v>
      </c>
      <c r="B88">
        <f t="shared" si="4"/>
        <v>59.23</v>
      </c>
      <c r="C88" s="2">
        <f t="shared" si="5"/>
        <v>592.29999999999995</v>
      </c>
      <c r="D88">
        <v>580</v>
      </c>
      <c r="E88">
        <v>609</v>
      </c>
      <c r="F88">
        <v>594</v>
      </c>
      <c r="G88">
        <v>584</v>
      </c>
      <c r="H88">
        <v>623</v>
      </c>
      <c r="I88">
        <v>583</v>
      </c>
      <c r="J88">
        <v>571</v>
      </c>
      <c r="K88">
        <v>598</v>
      </c>
      <c r="L88">
        <v>586</v>
      </c>
      <c r="M88">
        <v>595</v>
      </c>
    </row>
    <row r="89" spans="1:13" x14ac:dyDescent="0.2">
      <c r="A89">
        <v>1225</v>
      </c>
      <c r="B89">
        <f t="shared" si="4"/>
        <v>58.98</v>
      </c>
      <c r="C89" s="2">
        <f t="shared" si="5"/>
        <v>589.79999999999995</v>
      </c>
      <c r="D89">
        <v>589</v>
      </c>
      <c r="E89">
        <v>613</v>
      </c>
      <c r="F89">
        <v>587</v>
      </c>
      <c r="G89">
        <v>595</v>
      </c>
      <c r="H89">
        <v>580</v>
      </c>
      <c r="I89">
        <v>581</v>
      </c>
      <c r="J89">
        <v>578</v>
      </c>
      <c r="K89">
        <v>581</v>
      </c>
      <c r="L89">
        <v>593</v>
      </c>
      <c r="M89">
        <v>601</v>
      </c>
    </row>
    <row r="90" spans="1:13" x14ac:dyDescent="0.2">
      <c r="A90">
        <v>1250</v>
      </c>
      <c r="B90">
        <f t="shared" si="4"/>
        <v>60.15</v>
      </c>
      <c r="C90" s="2">
        <f t="shared" si="5"/>
        <v>601.5</v>
      </c>
      <c r="D90">
        <v>604</v>
      </c>
      <c r="E90">
        <v>605</v>
      </c>
      <c r="F90">
        <v>610</v>
      </c>
      <c r="G90">
        <v>622</v>
      </c>
      <c r="H90">
        <v>588</v>
      </c>
      <c r="I90">
        <v>578</v>
      </c>
      <c r="J90">
        <v>609</v>
      </c>
      <c r="K90">
        <v>614</v>
      </c>
      <c r="L90">
        <v>592</v>
      </c>
      <c r="M90">
        <v>593</v>
      </c>
    </row>
    <row r="91" spans="1:13" x14ac:dyDescent="0.2">
      <c r="A91">
        <v>1275</v>
      </c>
      <c r="B91">
        <f t="shared" si="4"/>
        <v>59.49</v>
      </c>
      <c r="C91" s="2">
        <f t="shared" si="5"/>
        <v>594.9</v>
      </c>
      <c r="D91">
        <v>583</v>
      </c>
      <c r="E91">
        <v>627</v>
      </c>
      <c r="F91">
        <v>569</v>
      </c>
      <c r="G91">
        <v>599</v>
      </c>
      <c r="H91">
        <v>574</v>
      </c>
      <c r="I91">
        <v>573</v>
      </c>
      <c r="J91">
        <v>622</v>
      </c>
      <c r="K91">
        <v>606</v>
      </c>
      <c r="L91">
        <v>589</v>
      </c>
      <c r="M91">
        <v>607</v>
      </c>
    </row>
    <row r="92" spans="1:13" x14ac:dyDescent="0.2">
      <c r="A92">
        <v>1300</v>
      </c>
      <c r="B92">
        <f t="shared" si="4"/>
        <v>59.73</v>
      </c>
      <c r="C92" s="2">
        <f t="shared" si="5"/>
        <v>597.29999999999995</v>
      </c>
      <c r="D92">
        <v>586</v>
      </c>
      <c r="E92">
        <v>596</v>
      </c>
      <c r="F92">
        <v>597</v>
      </c>
      <c r="G92">
        <v>613</v>
      </c>
      <c r="H92">
        <v>592</v>
      </c>
      <c r="I92">
        <v>567</v>
      </c>
      <c r="J92">
        <v>610</v>
      </c>
      <c r="K92">
        <v>587</v>
      </c>
      <c r="L92">
        <v>612</v>
      </c>
      <c r="M92">
        <v>613</v>
      </c>
    </row>
    <row r="93" spans="1:13" x14ac:dyDescent="0.2">
      <c r="A93">
        <v>1325</v>
      </c>
      <c r="B93">
        <f t="shared" si="4"/>
        <v>60.59</v>
      </c>
      <c r="C93" s="2">
        <f t="shared" si="5"/>
        <v>605.9</v>
      </c>
      <c r="D93">
        <v>632</v>
      </c>
      <c r="E93">
        <v>611</v>
      </c>
      <c r="F93">
        <v>620</v>
      </c>
      <c r="G93">
        <v>579</v>
      </c>
      <c r="H93">
        <v>630</v>
      </c>
      <c r="I93">
        <v>592</v>
      </c>
      <c r="J93">
        <v>582</v>
      </c>
      <c r="K93">
        <v>613</v>
      </c>
      <c r="L93">
        <v>606</v>
      </c>
      <c r="M93">
        <v>594</v>
      </c>
    </row>
    <row r="94" spans="1:13" x14ac:dyDescent="0.2">
      <c r="A94">
        <v>1350</v>
      </c>
      <c r="B94">
        <f t="shared" si="4"/>
        <v>60.54</v>
      </c>
      <c r="C94" s="2">
        <f t="shared" si="5"/>
        <v>605.4</v>
      </c>
      <c r="D94">
        <v>592</v>
      </c>
      <c r="E94">
        <v>618</v>
      </c>
      <c r="F94">
        <v>620</v>
      </c>
      <c r="G94">
        <v>608</v>
      </c>
      <c r="H94">
        <v>620</v>
      </c>
      <c r="I94">
        <v>601</v>
      </c>
      <c r="J94">
        <v>618</v>
      </c>
      <c r="K94">
        <v>578</v>
      </c>
      <c r="L94">
        <v>581</v>
      </c>
      <c r="M94">
        <v>618</v>
      </c>
    </row>
    <row r="95" spans="1:13" x14ac:dyDescent="0.2">
      <c r="A95">
        <v>1375</v>
      </c>
      <c r="B95">
        <f t="shared" si="4"/>
        <v>60.4</v>
      </c>
      <c r="C95" s="2">
        <f t="shared" si="5"/>
        <v>604</v>
      </c>
      <c r="D95">
        <v>588</v>
      </c>
      <c r="E95">
        <v>615</v>
      </c>
      <c r="F95">
        <v>586</v>
      </c>
      <c r="G95">
        <v>617</v>
      </c>
      <c r="H95">
        <v>589</v>
      </c>
      <c r="I95">
        <v>617</v>
      </c>
      <c r="J95">
        <v>593</v>
      </c>
      <c r="K95">
        <v>627</v>
      </c>
      <c r="L95">
        <v>609</v>
      </c>
      <c r="M95">
        <v>599</v>
      </c>
    </row>
    <row r="96" spans="1:13" x14ac:dyDescent="0.2">
      <c r="A96">
        <v>1400</v>
      </c>
      <c r="B96">
        <f t="shared" si="4"/>
        <v>60.53</v>
      </c>
      <c r="C96" s="2">
        <f t="shared" si="5"/>
        <v>605.29999999999995</v>
      </c>
      <c r="D96">
        <v>609</v>
      </c>
      <c r="E96">
        <v>589</v>
      </c>
      <c r="F96">
        <v>606</v>
      </c>
      <c r="G96">
        <v>609</v>
      </c>
      <c r="H96">
        <v>602</v>
      </c>
      <c r="I96">
        <v>620</v>
      </c>
      <c r="J96">
        <v>610</v>
      </c>
      <c r="K96">
        <v>612</v>
      </c>
      <c r="L96">
        <v>596</v>
      </c>
      <c r="M96">
        <v>600</v>
      </c>
    </row>
    <row r="97" spans="1:13" x14ac:dyDescent="0.2">
      <c r="A97">
        <v>1425</v>
      </c>
      <c r="B97">
        <f t="shared" si="4"/>
        <v>60.44</v>
      </c>
      <c r="C97" s="2">
        <f t="shared" si="5"/>
        <v>604.4</v>
      </c>
      <c r="D97">
        <v>605</v>
      </c>
      <c r="E97">
        <v>611</v>
      </c>
      <c r="F97">
        <v>625</v>
      </c>
      <c r="G97">
        <v>616</v>
      </c>
      <c r="H97">
        <v>594</v>
      </c>
      <c r="I97">
        <v>638</v>
      </c>
      <c r="J97">
        <v>593</v>
      </c>
      <c r="K97">
        <v>598</v>
      </c>
      <c r="L97">
        <v>595</v>
      </c>
      <c r="M97">
        <v>569</v>
      </c>
    </row>
    <row r="98" spans="1:13" x14ac:dyDescent="0.2">
      <c r="A98">
        <v>1450</v>
      </c>
      <c r="B98">
        <f t="shared" ref="B98:B129" si="6">SUM(D98:M98)/100</f>
        <v>60.12</v>
      </c>
      <c r="C98" s="2">
        <f t="shared" ref="C98:C129" si="7">AVERAGE(D98:M98)</f>
        <v>601.20000000000005</v>
      </c>
      <c r="D98">
        <v>606</v>
      </c>
      <c r="E98">
        <v>597</v>
      </c>
      <c r="F98">
        <v>572</v>
      </c>
      <c r="G98">
        <v>613</v>
      </c>
      <c r="H98">
        <v>601</v>
      </c>
      <c r="I98">
        <v>597</v>
      </c>
      <c r="J98">
        <v>599</v>
      </c>
      <c r="K98">
        <v>628</v>
      </c>
      <c r="L98">
        <v>602</v>
      </c>
      <c r="M98">
        <v>597</v>
      </c>
    </row>
    <row r="99" spans="1:13" x14ac:dyDescent="0.2">
      <c r="A99">
        <v>1475</v>
      </c>
      <c r="B99">
        <f t="shared" si="6"/>
        <v>59.94</v>
      </c>
      <c r="C99" s="2">
        <f t="shared" si="7"/>
        <v>599.4</v>
      </c>
      <c r="D99">
        <v>594</v>
      </c>
      <c r="E99">
        <v>605</v>
      </c>
      <c r="F99">
        <v>619</v>
      </c>
      <c r="G99">
        <v>609</v>
      </c>
      <c r="H99">
        <v>586</v>
      </c>
      <c r="I99">
        <v>596</v>
      </c>
      <c r="J99">
        <v>569</v>
      </c>
      <c r="K99">
        <v>602</v>
      </c>
      <c r="L99">
        <v>620</v>
      </c>
      <c r="M99">
        <v>594</v>
      </c>
    </row>
    <row r="100" spans="1:13" x14ac:dyDescent="0.2">
      <c r="A100">
        <v>1500</v>
      </c>
      <c r="B100">
        <f t="shared" si="6"/>
        <v>60.8</v>
      </c>
      <c r="C100" s="2">
        <f t="shared" si="7"/>
        <v>608</v>
      </c>
      <c r="D100">
        <v>611</v>
      </c>
      <c r="E100">
        <v>613</v>
      </c>
      <c r="F100">
        <v>609</v>
      </c>
      <c r="G100">
        <v>640</v>
      </c>
      <c r="H100">
        <v>606</v>
      </c>
      <c r="I100">
        <v>617</v>
      </c>
      <c r="J100">
        <v>611</v>
      </c>
      <c r="K100">
        <v>591</v>
      </c>
      <c r="L100">
        <v>581</v>
      </c>
      <c r="M100">
        <v>601</v>
      </c>
    </row>
    <row r="101" spans="1:13" x14ac:dyDescent="0.2">
      <c r="A101">
        <v>1550</v>
      </c>
      <c r="B101">
        <f t="shared" si="6"/>
        <v>61.11</v>
      </c>
      <c r="C101" s="2">
        <f t="shared" si="7"/>
        <v>611.1</v>
      </c>
      <c r="D101">
        <v>630</v>
      </c>
      <c r="E101">
        <v>595</v>
      </c>
      <c r="F101">
        <v>602</v>
      </c>
      <c r="G101">
        <v>632</v>
      </c>
      <c r="H101">
        <v>617</v>
      </c>
      <c r="I101">
        <v>613</v>
      </c>
      <c r="J101">
        <v>605</v>
      </c>
      <c r="K101">
        <v>609</v>
      </c>
      <c r="L101">
        <v>621</v>
      </c>
      <c r="M101">
        <v>587</v>
      </c>
    </row>
    <row r="102" spans="1:13" x14ac:dyDescent="0.2">
      <c r="A102">
        <v>1600</v>
      </c>
      <c r="B102">
        <f t="shared" si="6"/>
        <v>60.62</v>
      </c>
      <c r="C102" s="2">
        <f t="shared" si="7"/>
        <v>606.20000000000005</v>
      </c>
      <c r="D102">
        <v>590</v>
      </c>
      <c r="E102">
        <v>632</v>
      </c>
      <c r="F102">
        <v>615</v>
      </c>
      <c r="G102">
        <v>610</v>
      </c>
      <c r="H102">
        <v>605</v>
      </c>
      <c r="I102">
        <v>599</v>
      </c>
      <c r="J102">
        <v>621</v>
      </c>
      <c r="K102">
        <v>586</v>
      </c>
      <c r="L102">
        <v>605</v>
      </c>
      <c r="M102">
        <v>599</v>
      </c>
    </row>
    <row r="103" spans="1:13" x14ac:dyDescent="0.2">
      <c r="A103">
        <v>1650</v>
      </c>
      <c r="B103">
        <f t="shared" si="6"/>
        <v>62.33</v>
      </c>
      <c r="C103" s="2">
        <f t="shared" si="7"/>
        <v>623.29999999999995</v>
      </c>
      <c r="D103">
        <v>620</v>
      </c>
      <c r="E103">
        <v>624</v>
      </c>
      <c r="F103">
        <v>616</v>
      </c>
      <c r="G103">
        <v>631</v>
      </c>
      <c r="H103">
        <v>609</v>
      </c>
      <c r="I103">
        <v>644</v>
      </c>
      <c r="J103">
        <v>604</v>
      </c>
      <c r="K103">
        <v>636</v>
      </c>
      <c r="L103">
        <v>618</v>
      </c>
      <c r="M103">
        <v>631</v>
      </c>
    </row>
    <row r="104" spans="1:13" x14ac:dyDescent="0.2">
      <c r="A104">
        <v>1700</v>
      </c>
      <c r="B104">
        <f t="shared" si="6"/>
        <v>61.78</v>
      </c>
      <c r="C104" s="2">
        <f t="shared" si="7"/>
        <v>617.79999999999995</v>
      </c>
      <c r="D104">
        <v>604</v>
      </c>
      <c r="E104">
        <v>619</v>
      </c>
      <c r="F104">
        <v>613</v>
      </c>
      <c r="G104">
        <v>636</v>
      </c>
      <c r="H104">
        <v>620</v>
      </c>
      <c r="I104">
        <v>603</v>
      </c>
      <c r="J104">
        <v>627</v>
      </c>
      <c r="K104">
        <v>619</v>
      </c>
      <c r="L104">
        <v>607</v>
      </c>
      <c r="M104">
        <v>630</v>
      </c>
    </row>
    <row r="105" spans="1:13" x14ac:dyDescent="0.2">
      <c r="A105">
        <v>1750</v>
      </c>
      <c r="B105">
        <f t="shared" si="6"/>
        <v>62.08</v>
      </c>
      <c r="C105" s="2">
        <f t="shared" si="7"/>
        <v>620.79999999999995</v>
      </c>
      <c r="D105">
        <v>624</v>
      </c>
      <c r="E105">
        <v>636</v>
      </c>
      <c r="F105">
        <v>613</v>
      </c>
      <c r="G105">
        <v>649</v>
      </c>
      <c r="H105">
        <v>616</v>
      </c>
      <c r="I105">
        <v>625</v>
      </c>
      <c r="J105">
        <v>599</v>
      </c>
      <c r="K105">
        <v>602</v>
      </c>
      <c r="L105">
        <v>626</v>
      </c>
      <c r="M105">
        <v>618</v>
      </c>
    </row>
    <row r="106" spans="1:13" x14ac:dyDescent="0.2">
      <c r="A106">
        <v>1800</v>
      </c>
      <c r="B106">
        <f t="shared" si="6"/>
        <v>61.62</v>
      </c>
      <c r="C106" s="2">
        <f t="shared" si="7"/>
        <v>616.20000000000005</v>
      </c>
      <c r="D106">
        <v>622</v>
      </c>
      <c r="E106">
        <v>627</v>
      </c>
      <c r="F106">
        <v>609</v>
      </c>
      <c r="G106">
        <v>628</v>
      </c>
      <c r="H106">
        <v>621</v>
      </c>
      <c r="I106">
        <v>598</v>
      </c>
      <c r="J106">
        <v>639</v>
      </c>
      <c r="K106">
        <v>608</v>
      </c>
      <c r="L106">
        <v>591</v>
      </c>
      <c r="M106">
        <v>619</v>
      </c>
    </row>
    <row r="107" spans="1:13" x14ac:dyDescent="0.2">
      <c r="A107">
        <v>1850</v>
      </c>
      <c r="B107">
        <f t="shared" si="6"/>
        <v>62.06</v>
      </c>
      <c r="C107" s="2">
        <f t="shared" si="7"/>
        <v>620.6</v>
      </c>
      <c r="D107">
        <v>654</v>
      </c>
      <c r="E107">
        <v>606</v>
      </c>
      <c r="F107">
        <v>628</v>
      </c>
      <c r="G107">
        <v>647</v>
      </c>
      <c r="H107">
        <v>601</v>
      </c>
      <c r="I107">
        <v>622</v>
      </c>
      <c r="J107">
        <v>612</v>
      </c>
      <c r="K107">
        <v>606</v>
      </c>
      <c r="L107">
        <v>604</v>
      </c>
      <c r="M107">
        <v>626</v>
      </c>
    </row>
    <row r="108" spans="1:13" x14ac:dyDescent="0.2">
      <c r="A108">
        <v>1900</v>
      </c>
      <c r="B108">
        <f t="shared" si="6"/>
        <v>61.92</v>
      </c>
      <c r="C108" s="2">
        <f t="shared" si="7"/>
        <v>619.20000000000005</v>
      </c>
      <c r="D108">
        <v>638</v>
      </c>
      <c r="E108">
        <v>604</v>
      </c>
      <c r="F108">
        <v>632</v>
      </c>
      <c r="G108">
        <v>621</v>
      </c>
      <c r="H108">
        <v>613</v>
      </c>
      <c r="I108">
        <v>609</v>
      </c>
      <c r="J108">
        <v>601</v>
      </c>
      <c r="K108">
        <v>626</v>
      </c>
      <c r="L108">
        <v>624</v>
      </c>
      <c r="M108">
        <v>624</v>
      </c>
    </row>
    <row r="109" spans="1:13" x14ac:dyDescent="0.2">
      <c r="A109">
        <v>1950</v>
      </c>
      <c r="B109">
        <f t="shared" si="6"/>
        <v>61.98</v>
      </c>
      <c r="C109" s="2">
        <f t="shared" si="7"/>
        <v>619.79999999999995</v>
      </c>
      <c r="D109">
        <v>640</v>
      </c>
      <c r="E109">
        <v>615</v>
      </c>
      <c r="F109">
        <v>628</v>
      </c>
      <c r="G109">
        <v>624</v>
      </c>
      <c r="H109">
        <v>599</v>
      </c>
      <c r="I109">
        <v>621</v>
      </c>
      <c r="J109">
        <v>628</v>
      </c>
      <c r="K109">
        <v>625</v>
      </c>
      <c r="L109">
        <v>606</v>
      </c>
      <c r="M109">
        <v>612</v>
      </c>
    </row>
    <row r="110" spans="1:13" x14ac:dyDescent="0.2">
      <c r="A110">
        <v>2000</v>
      </c>
      <c r="B110">
        <f t="shared" si="6"/>
        <v>62.51</v>
      </c>
      <c r="C110" s="2">
        <f t="shared" si="7"/>
        <v>625.1</v>
      </c>
      <c r="D110">
        <v>619</v>
      </c>
      <c r="E110">
        <v>626</v>
      </c>
      <c r="F110">
        <v>635</v>
      </c>
      <c r="G110">
        <v>615</v>
      </c>
      <c r="H110">
        <v>608</v>
      </c>
      <c r="I110">
        <v>624</v>
      </c>
      <c r="J110">
        <v>620</v>
      </c>
      <c r="K110">
        <v>628</v>
      </c>
      <c r="L110">
        <v>638</v>
      </c>
      <c r="M110">
        <v>638</v>
      </c>
    </row>
    <row r="111" spans="1:13" x14ac:dyDescent="0.2">
      <c r="A111">
        <v>2050</v>
      </c>
      <c r="B111">
        <f t="shared" si="6"/>
        <v>62.37</v>
      </c>
      <c r="C111" s="2">
        <f t="shared" si="7"/>
        <v>623.70000000000005</v>
      </c>
      <c r="D111">
        <v>618</v>
      </c>
      <c r="E111">
        <v>618</v>
      </c>
      <c r="F111">
        <v>598</v>
      </c>
      <c r="G111">
        <v>634</v>
      </c>
      <c r="H111">
        <v>631</v>
      </c>
      <c r="I111">
        <v>621</v>
      </c>
      <c r="J111">
        <v>636</v>
      </c>
      <c r="K111">
        <v>632</v>
      </c>
      <c r="L111">
        <v>618</v>
      </c>
      <c r="M111">
        <v>631</v>
      </c>
    </row>
    <row r="112" spans="1:13" x14ac:dyDescent="0.2">
      <c r="A112">
        <v>2100</v>
      </c>
      <c r="B112">
        <f t="shared" si="6"/>
        <v>62.41</v>
      </c>
      <c r="C112" s="2">
        <f t="shared" si="7"/>
        <v>624.1</v>
      </c>
      <c r="D112">
        <v>638</v>
      </c>
      <c r="E112">
        <v>591</v>
      </c>
      <c r="F112">
        <v>618</v>
      </c>
      <c r="G112">
        <v>612</v>
      </c>
      <c r="H112">
        <v>649</v>
      </c>
      <c r="I112">
        <v>617</v>
      </c>
      <c r="J112">
        <v>635</v>
      </c>
      <c r="K112">
        <v>638</v>
      </c>
      <c r="L112">
        <v>627</v>
      </c>
      <c r="M112">
        <v>616</v>
      </c>
    </row>
    <row r="113" spans="1:13" x14ac:dyDescent="0.2">
      <c r="A113">
        <v>2150</v>
      </c>
      <c r="B113">
        <f t="shared" si="6"/>
        <v>63.13</v>
      </c>
      <c r="C113" s="2">
        <f t="shared" si="7"/>
        <v>631.29999999999995</v>
      </c>
      <c r="D113">
        <v>650</v>
      </c>
      <c r="E113">
        <v>609</v>
      </c>
      <c r="F113">
        <v>612</v>
      </c>
      <c r="G113">
        <v>633</v>
      </c>
      <c r="H113">
        <v>646</v>
      </c>
      <c r="I113">
        <v>613</v>
      </c>
      <c r="J113">
        <v>627</v>
      </c>
      <c r="K113">
        <v>645</v>
      </c>
      <c r="L113">
        <v>642</v>
      </c>
      <c r="M113">
        <v>636</v>
      </c>
    </row>
    <row r="114" spans="1:13" x14ac:dyDescent="0.2">
      <c r="A114">
        <v>2200</v>
      </c>
      <c r="B114">
        <f t="shared" si="6"/>
        <v>63.72</v>
      </c>
      <c r="C114" s="2">
        <f t="shared" si="7"/>
        <v>637.20000000000005</v>
      </c>
      <c r="D114">
        <v>647</v>
      </c>
      <c r="E114">
        <v>656</v>
      </c>
      <c r="F114">
        <v>643</v>
      </c>
      <c r="G114">
        <v>647</v>
      </c>
      <c r="H114">
        <v>640</v>
      </c>
      <c r="I114">
        <v>618</v>
      </c>
      <c r="J114">
        <v>617</v>
      </c>
      <c r="K114">
        <v>634</v>
      </c>
      <c r="L114">
        <v>640</v>
      </c>
      <c r="M114">
        <v>630</v>
      </c>
    </row>
    <row r="115" spans="1:13" x14ac:dyDescent="0.2">
      <c r="A115">
        <v>2250</v>
      </c>
      <c r="B115">
        <f t="shared" si="6"/>
        <v>62.84</v>
      </c>
      <c r="C115" s="2">
        <f t="shared" si="7"/>
        <v>628.4</v>
      </c>
      <c r="D115">
        <v>628</v>
      </c>
      <c r="E115">
        <v>615</v>
      </c>
      <c r="F115">
        <v>655</v>
      </c>
      <c r="G115">
        <v>644</v>
      </c>
      <c r="H115">
        <v>628</v>
      </c>
      <c r="I115">
        <v>625</v>
      </c>
      <c r="J115">
        <v>618</v>
      </c>
      <c r="K115">
        <v>645</v>
      </c>
      <c r="L115">
        <v>603</v>
      </c>
      <c r="M115">
        <v>623</v>
      </c>
    </row>
    <row r="116" spans="1:13" x14ac:dyDescent="0.2">
      <c r="A116">
        <v>2300</v>
      </c>
      <c r="B116">
        <f t="shared" si="6"/>
        <v>63.52</v>
      </c>
      <c r="C116" s="2">
        <f t="shared" si="7"/>
        <v>635.20000000000005</v>
      </c>
      <c r="D116">
        <v>642</v>
      </c>
      <c r="E116">
        <v>637</v>
      </c>
      <c r="F116">
        <v>627</v>
      </c>
      <c r="G116">
        <v>624</v>
      </c>
      <c r="H116">
        <v>640</v>
      </c>
      <c r="I116">
        <v>634</v>
      </c>
      <c r="J116">
        <v>632</v>
      </c>
      <c r="K116">
        <v>632</v>
      </c>
      <c r="L116">
        <v>634</v>
      </c>
      <c r="M116">
        <v>650</v>
      </c>
    </row>
    <row r="117" spans="1:13" x14ac:dyDescent="0.2">
      <c r="A117">
        <v>2350</v>
      </c>
      <c r="B117">
        <f t="shared" si="6"/>
        <v>63.14</v>
      </c>
      <c r="C117" s="2">
        <f t="shared" si="7"/>
        <v>631.4</v>
      </c>
      <c r="D117">
        <v>631</v>
      </c>
      <c r="E117">
        <v>603</v>
      </c>
      <c r="F117">
        <v>636</v>
      </c>
      <c r="G117">
        <v>622</v>
      </c>
      <c r="H117">
        <v>642</v>
      </c>
      <c r="I117">
        <v>648</v>
      </c>
      <c r="J117">
        <v>640</v>
      </c>
      <c r="K117">
        <v>613</v>
      </c>
      <c r="L117">
        <v>637</v>
      </c>
      <c r="M117">
        <v>642</v>
      </c>
    </row>
    <row r="118" spans="1:13" x14ac:dyDescent="0.2">
      <c r="A118">
        <v>2400</v>
      </c>
      <c r="B118">
        <f t="shared" si="6"/>
        <v>64.150000000000006</v>
      </c>
      <c r="C118" s="2">
        <f t="shared" si="7"/>
        <v>641.5</v>
      </c>
      <c r="D118">
        <v>632</v>
      </c>
      <c r="E118">
        <v>661</v>
      </c>
      <c r="F118">
        <v>638</v>
      </c>
      <c r="G118">
        <v>632</v>
      </c>
      <c r="H118">
        <v>642</v>
      </c>
      <c r="I118">
        <v>644</v>
      </c>
      <c r="J118">
        <v>660</v>
      </c>
      <c r="K118">
        <v>636</v>
      </c>
      <c r="L118">
        <v>626</v>
      </c>
      <c r="M118">
        <v>644</v>
      </c>
    </row>
    <row r="119" spans="1:13" x14ac:dyDescent="0.2">
      <c r="A119">
        <v>2450</v>
      </c>
      <c r="B119">
        <f t="shared" si="6"/>
        <v>63.54</v>
      </c>
      <c r="C119" s="2">
        <f t="shared" si="7"/>
        <v>635.4</v>
      </c>
      <c r="D119">
        <v>639</v>
      </c>
      <c r="E119">
        <v>653</v>
      </c>
      <c r="F119">
        <v>658</v>
      </c>
      <c r="G119">
        <v>642</v>
      </c>
      <c r="H119">
        <v>628</v>
      </c>
      <c r="I119">
        <v>631</v>
      </c>
      <c r="J119">
        <v>638</v>
      </c>
      <c r="K119">
        <v>616</v>
      </c>
      <c r="L119">
        <v>618</v>
      </c>
      <c r="M119">
        <v>631</v>
      </c>
    </row>
    <row r="120" spans="1:13" x14ac:dyDescent="0.2">
      <c r="A120">
        <v>2500</v>
      </c>
      <c r="B120">
        <f t="shared" si="6"/>
        <v>63.3</v>
      </c>
      <c r="C120" s="2">
        <f t="shared" si="7"/>
        <v>633</v>
      </c>
      <c r="D120">
        <v>628</v>
      </c>
      <c r="E120">
        <v>663</v>
      </c>
      <c r="F120">
        <v>608</v>
      </c>
      <c r="G120">
        <v>670</v>
      </c>
      <c r="H120">
        <v>632</v>
      </c>
      <c r="I120">
        <v>628</v>
      </c>
      <c r="J120">
        <v>604</v>
      </c>
      <c r="K120">
        <v>627</v>
      </c>
      <c r="L120">
        <v>635</v>
      </c>
      <c r="M120">
        <v>635</v>
      </c>
    </row>
    <row r="121" spans="1:13" x14ac:dyDescent="0.2">
      <c r="A121">
        <v>2550</v>
      </c>
      <c r="B121">
        <f t="shared" si="6"/>
        <v>63.98</v>
      </c>
      <c r="C121" s="2">
        <f t="shared" si="7"/>
        <v>639.79999999999995</v>
      </c>
      <c r="D121">
        <v>642</v>
      </c>
      <c r="E121">
        <v>623</v>
      </c>
      <c r="F121">
        <v>645</v>
      </c>
      <c r="G121">
        <v>640</v>
      </c>
      <c r="H121">
        <v>635</v>
      </c>
      <c r="I121">
        <v>623</v>
      </c>
      <c r="J121">
        <v>643</v>
      </c>
      <c r="K121">
        <v>639</v>
      </c>
      <c r="L121">
        <v>648</v>
      </c>
      <c r="M121">
        <v>660</v>
      </c>
    </row>
    <row r="122" spans="1:13" x14ac:dyDescent="0.2">
      <c r="A122">
        <v>2600</v>
      </c>
      <c r="B122">
        <f t="shared" si="6"/>
        <v>63.97</v>
      </c>
      <c r="C122" s="2">
        <f t="shared" si="7"/>
        <v>639.70000000000005</v>
      </c>
      <c r="D122">
        <v>635</v>
      </c>
      <c r="E122">
        <v>624</v>
      </c>
      <c r="F122">
        <v>636</v>
      </c>
      <c r="G122">
        <v>621</v>
      </c>
      <c r="H122">
        <v>650</v>
      </c>
      <c r="I122">
        <v>661</v>
      </c>
      <c r="J122">
        <v>646</v>
      </c>
      <c r="K122">
        <v>631</v>
      </c>
      <c r="L122">
        <v>648</v>
      </c>
      <c r="M122">
        <v>645</v>
      </c>
    </row>
    <row r="123" spans="1:13" x14ac:dyDescent="0.2">
      <c r="A123">
        <v>2650</v>
      </c>
      <c r="B123">
        <f t="shared" si="6"/>
        <v>65.040000000000006</v>
      </c>
      <c r="C123" s="2">
        <f t="shared" si="7"/>
        <v>650.4</v>
      </c>
      <c r="D123">
        <v>661</v>
      </c>
      <c r="E123">
        <v>678</v>
      </c>
      <c r="F123">
        <v>632</v>
      </c>
      <c r="G123">
        <v>662</v>
      </c>
      <c r="H123">
        <v>643</v>
      </c>
      <c r="I123">
        <v>630</v>
      </c>
      <c r="J123">
        <v>639</v>
      </c>
      <c r="K123">
        <v>636</v>
      </c>
      <c r="L123">
        <v>658</v>
      </c>
      <c r="M123">
        <v>665</v>
      </c>
    </row>
    <row r="124" spans="1:13" x14ac:dyDescent="0.2">
      <c r="A124">
        <v>2700</v>
      </c>
      <c r="B124">
        <f t="shared" si="6"/>
        <v>64.19</v>
      </c>
      <c r="C124" s="2">
        <f t="shared" si="7"/>
        <v>641.9</v>
      </c>
      <c r="D124">
        <v>623</v>
      </c>
      <c r="E124">
        <v>642</v>
      </c>
      <c r="F124">
        <v>633</v>
      </c>
      <c r="G124">
        <v>638</v>
      </c>
      <c r="H124">
        <v>658</v>
      </c>
      <c r="I124">
        <v>653</v>
      </c>
      <c r="J124">
        <v>652</v>
      </c>
      <c r="K124">
        <v>638</v>
      </c>
      <c r="L124">
        <v>655</v>
      </c>
      <c r="M124">
        <v>627</v>
      </c>
    </row>
    <row r="125" spans="1:13" x14ac:dyDescent="0.2">
      <c r="A125">
        <v>2750</v>
      </c>
      <c r="B125">
        <f t="shared" si="6"/>
        <v>64.2</v>
      </c>
      <c r="C125" s="2">
        <f t="shared" si="7"/>
        <v>642</v>
      </c>
      <c r="D125">
        <v>623</v>
      </c>
      <c r="E125">
        <v>636</v>
      </c>
      <c r="F125">
        <v>642</v>
      </c>
      <c r="G125">
        <v>607</v>
      </c>
      <c r="H125">
        <v>669</v>
      </c>
      <c r="I125">
        <v>636</v>
      </c>
      <c r="J125">
        <v>681</v>
      </c>
      <c r="K125">
        <v>629</v>
      </c>
      <c r="L125">
        <v>637</v>
      </c>
      <c r="M125">
        <v>660</v>
      </c>
    </row>
    <row r="126" spans="1:13" x14ac:dyDescent="0.2">
      <c r="A126">
        <v>2800</v>
      </c>
      <c r="B126">
        <f t="shared" si="6"/>
        <v>64.95</v>
      </c>
      <c r="C126" s="2">
        <f t="shared" si="7"/>
        <v>649.5</v>
      </c>
      <c r="D126">
        <v>643</v>
      </c>
      <c r="E126">
        <v>645</v>
      </c>
      <c r="F126">
        <v>628</v>
      </c>
      <c r="G126">
        <v>646</v>
      </c>
      <c r="H126">
        <v>645</v>
      </c>
      <c r="I126">
        <v>647</v>
      </c>
      <c r="J126">
        <v>656</v>
      </c>
      <c r="K126">
        <v>675</v>
      </c>
      <c r="L126">
        <v>668</v>
      </c>
      <c r="M126">
        <v>642</v>
      </c>
    </row>
    <row r="127" spans="1:13" x14ac:dyDescent="0.2">
      <c r="A127">
        <v>2850</v>
      </c>
      <c r="B127">
        <f t="shared" si="6"/>
        <v>64.36</v>
      </c>
      <c r="C127" s="2">
        <f t="shared" si="7"/>
        <v>643.6</v>
      </c>
      <c r="D127">
        <v>634</v>
      </c>
      <c r="E127">
        <v>629</v>
      </c>
      <c r="F127">
        <v>618</v>
      </c>
      <c r="G127">
        <v>665</v>
      </c>
      <c r="H127">
        <v>660</v>
      </c>
      <c r="I127">
        <v>640</v>
      </c>
      <c r="J127">
        <v>626</v>
      </c>
      <c r="K127">
        <v>659</v>
      </c>
      <c r="L127">
        <v>647</v>
      </c>
      <c r="M127">
        <v>658</v>
      </c>
    </row>
    <row r="128" spans="1:13" x14ac:dyDescent="0.2">
      <c r="A128">
        <v>2900</v>
      </c>
      <c r="B128">
        <f t="shared" si="6"/>
        <v>64.33</v>
      </c>
      <c r="C128" s="2">
        <f t="shared" si="7"/>
        <v>643.29999999999995</v>
      </c>
      <c r="D128">
        <v>642</v>
      </c>
      <c r="E128">
        <v>634</v>
      </c>
      <c r="F128">
        <v>654</v>
      </c>
      <c r="G128">
        <v>632</v>
      </c>
      <c r="H128">
        <v>635</v>
      </c>
      <c r="I128">
        <v>641</v>
      </c>
      <c r="J128">
        <v>648</v>
      </c>
      <c r="K128">
        <v>643</v>
      </c>
      <c r="L128">
        <v>655</v>
      </c>
      <c r="M128">
        <v>649</v>
      </c>
    </row>
    <row r="129" spans="1:13" x14ac:dyDescent="0.2">
      <c r="A129">
        <v>2950</v>
      </c>
      <c r="B129">
        <f t="shared" si="6"/>
        <v>65.209999999999994</v>
      </c>
      <c r="C129" s="2">
        <f t="shared" si="7"/>
        <v>652.1</v>
      </c>
      <c r="D129">
        <v>635</v>
      </c>
      <c r="E129">
        <v>657</v>
      </c>
      <c r="F129">
        <v>633</v>
      </c>
      <c r="G129">
        <v>651</v>
      </c>
      <c r="H129">
        <v>686</v>
      </c>
      <c r="I129">
        <v>634</v>
      </c>
      <c r="J129">
        <v>646</v>
      </c>
      <c r="K129">
        <v>668</v>
      </c>
      <c r="L129">
        <v>655</v>
      </c>
      <c r="M129">
        <v>656</v>
      </c>
    </row>
    <row r="130" spans="1:13" x14ac:dyDescent="0.2">
      <c r="A130">
        <v>3000</v>
      </c>
      <c r="B130">
        <f t="shared" ref="B130:B161" si="8">SUM(D130:M130)/100</f>
        <v>65.489999999999995</v>
      </c>
      <c r="C130" s="2">
        <f t="shared" ref="C130:C161" si="9">AVERAGE(D130:M130)</f>
        <v>654.9</v>
      </c>
      <c r="D130">
        <v>670</v>
      </c>
      <c r="E130">
        <v>664</v>
      </c>
      <c r="F130">
        <v>637</v>
      </c>
      <c r="G130">
        <v>648</v>
      </c>
      <c r="H130">
        <v>645</v>
      </c>
      <c r="I130">
        <v>642</v>
      </c>
      <c r="J130">
        <v>651</v>
      </c>
      <c r="K130">
        <v>665</v>
      </c>
      <c r="L130">
        <v>661</v>
      </c>
      <c r="M130">
        <v>666</v>
      </c>
    </row>
    <row r="131" spans="1:13" x14ac:dyDescent="0.2">
      <c r="A131">
        <v>3050</v>
      </c>
      <c r="B131">
        <f t="shared" si="8"/>
        <v>65.03</v>
      </c>
      <c r="C131" s="2">
        <f t="shared" si="9"/>
        <v>650.29999999999995</v>
      </c>
      <c r="D131">
        <v>653</v>
      </c>
      <c r="E131">
        <v>655</v>
      </c>
      <c r="F131">
        <v>660</v>
      </c>
      <c r="G131">
        <v>656</v>
      </c>
      <c r="H131">
        <v>659</v>
      </c>
      <c r="I131">
        <v>628</v>
      </c>
      <c r="J131">
        <v>669</v>
      </c>
      <c r="K131">
        <v>632</v>
      </c>
      <c r="L131">
        <v>630</v>
      </c>
      <c r="M131">
        <v>661</v>
      </c>
    </row>
    <row r="132" spans="1:13" x14ac:dyDescent="0.2">
      <c r="A132">
        <v>3100</v>
      </c>
      <c r="B132">
        <f t="shared" si="8"/>
        <v>66.38</v>
      </c>
      <c r="C132" s="2">
        <f t="shared" si="9"/>
        <v>663.8</v>
      </c>
      <c r="D132">
        <v>625</v>
      </c>
      <c r="E132">
        <v>680</v>
      </c>
      <c r="F132">
        <v>677</v>
      </c>
      <c r="G132">
        <v>663</v>
      </c>
      <c r="H132">
        <v>649</v>
      </c>
      <c r="I132">
        <v>678</v>
      </c>
      <c r="J132">
        <v>688</v>
      </c>
      <c r="K132">
        <v>664</v>
      </c>
      <c r="L132">
        <v>655</v>
      </c>
      <c r="M132">
        <v>659</v>
      </c>
    </row>
    <row r="133" spans="1:13" x14ac:dyDescent="0.2">
      <c r="A133">
        <v>3150</v>
      </c>
      <c r="B133">
        <f t="shared" si="8"/>
        <v>64.58</v>
      </c>
      <c r="C133" s="2">
        <f t="shared" si="9"/>
        <v>645.79999999999995</v>
      </c>
      <c r="D133">
        <v>645</v>
      </c>
      <c r="E133">
        <v>647</v>
      </c>
      <c r="F133">
        <v>653</v>
      </c>
      <c r="G133">
        <v>643</v>
      </c>
      <c r="H133">
        <v>651</v>
      </c>
      <c r="I133">
        <v>650</v>
      </c>
      <c r="J133">
        <v>651</v>
      </c>
      <c r="K133">
        <v>650</v>
      </c>
      <c r="L133">
        <v>620</v>
      </c>
      <c r="M133">
        <v>648</v>
      </c>
    </row>
    <row r="134" spans="1:13" x14ac:dyDescent="0.2">
      <c r="A134">
        <v>3200</v>
      </c>
      <c r="B134">
        <f t="shared" si="8"/>
        <v>66.2</v>
      </c>
      <c r="C134" s="2">
        <f t="shared" si="9"/>
        <v>662</v>
      </c>
      <c r="D134">
        <v>667</v>
      </c>
      <c r="E134">
        <v>655</v>
      </c>
      <c r="F134">
        <v>659</v>
      </c>
      <c r="G134">
        <v>695</v>
      </c>
      <c r="H134">
        <v>647</v>
      </c>
      <c r="I134">
        <v>667</v>
      </c>
      <c r="J134">
        <v>653</v>
      </c>
      <c r="K134">
        <v>657</v>
      </c>
      <c r="L134">
        <v>659</v>
      </c>
      <c r="M134">
        <v>661</v>
      </c>
    </row>
    <row r="135" spans="1:13" x14ac:dyDescent="0.2">
      <c r="A135">
        <v>3250</v>
      </c>
      <c r="B135">
        <f t="shared" si="8"/>
        <v>66.55</v>
      </c>
      <c r="C135" s="2">
        <f t="shared" si="9"/>
        <v>665.5</v>
      </c>
      <c r="D135">
        <v>658</v>
      </c>
      <c r="E135">
        <v>652</v>
      </c>
      <c r="F135">
        <v>658</v>
      </c>
      <c r="G135">
        <v>684</v>
      </c>
      <c r="H135">
        <v>655</v>
      </c>
      <c r="I135">
        <v>672</v>
      </c>
      <c r="J135">
        <v>697</v>
      </c>
      <c r="K135">
        <v>674</v>
      </c>
      <c r="L135">
        <v>653</v>
      </c>
      <c r="M135">
        <v>652</v>
      </c>
    </row>
    <row r="136" spans="1:13" x14ac:dyDescent="0.2">
      <c r="A136">
        <v>3300</v>
      </c>
      <c r="B136">
        <f t="shared" si="8"/>
        <v>65.87</v>
      </c>
      <c r="C136" s="2">
        <f t="shared" si="9"/>
        <v>658.7</v>
      </c>
      <c r="D136">
        <v>653</v>
      </c>
      <c r="E136">
        <v>688</v>
      </c>
      <c r="F136">
        <v>665</v>
      </c>
      <c r="G136">
        <v>642</v>
      </c>
      <c r="H136">
        <v>649</v>
      </c>
      <c r="I136">
        <v>682</v>
      </c>
      <c r="J136">
        <v>677</v>
      </c>
      <c r="K136">
        <v>638</v>
      </c>
      <c r="L136">
        <v>652</v>
      </c>
      <c r="M136">
        <v>641</v>
      </c>
    </row>
    <row r="137" spans="1:13" x14ac:dyDescent="0.2">
      <c r="A137">
        <v>3350</v>
      </c>
      <c r="B137">
        <f t="shared" si="8"/>
        <v>66.16</v>
      </c>
      <c r="C137" s="2">
        <f t="shared" si="9"/>
        <v>661.6</v>
      </c>
      <c r="D137">
        <v>668</v>
      </c>
      <c r="E137">
        <v>648</v>
      </c>
      <c r="F137">
        <v>663</v>
      </c>
      <c r="G137">
        <v>679</v>
      </c>
      <c r="H137">
        <v>651</v>
      </c>
      <c r="I137">
        <v>644</v>
      </c>
      <c r="J137">
        <v>657</v>
      </c>
      <c r="K137">
        <v>664</v>
      </c>
      <c r="L137">
        <v>685</v>
      </c>
      <c r="M137">
        <v>657</v>
      </c>
    </row>
    <row r="138" spans="1:13" x14ac:dyDescent="0.2">
      <c r="A138">
        <v>3400</v>
      </c>
      <c r="B138">
        <f t="shared" si="8"/>
        <v>65.709999999999994</v>
      </c>
      <c r="C138" s="2">
        <f t="shared" si="9"/>
        <v>657.1</v>
      </c>
      <c r="D138">
        <v>659</v>
      </c>
      <c r="E138">
        <v>657</v>
      </c>
      <c r="F138">
        <v>645</v>
      </c>
      <c r="G138">
        <v>660</v>
      </c>
      <c r="H138">
        <v>655</v>
      </c>
      <c r="I138">
        <v>658</v>
      </c>
      <c r="J138">
        <v>657</v>
      </c>
      <c r="K138">
        <v>626</v>
      </c>
      <c r="L138">
        <v>663</v>
      </c>
      <c r="M138">
        <v>691</v>
      </c>
    </row>
    <row r="139" spans="1:13" x14ac:dyDescent="0.2">
      <c r="A139">
        <v>3450</v>
      </c>
      <c r="B139">
        <f t="shared" si="8"/>
        <v>67.209999999999994</v>
      </c>
      <c r="C139" s="2">
        <f t="shared" si="9"/>
        <v>672.1</v>
      </c>
      <c r="D139">
        <v>668</v>
      </c>
      <c r="E139">
        <v>692</v>
      </c>
      <c r="F139">
        <v>673</v>
      </c>
      <c r="G139">
        <v>665</v>
      </c>
      <c r="H139">
        <v>651</v>
      </c>
      <c r="I139">
        <v>674</v>
      </c>
      <c r="J139">
        <v>680</v>
      </c>
      <c r="K139">
        <v>666</v>
      </c>
      <c r="L139">
        <v>681</v>
      </c>
      <c r="M139">
        <v>671</v>
      </c>
    </row>
    <row r="140" spans="1:13" x14ac:dyDescent="0.2">
      <c r="A140">
        <v>3500</v>
      </c>
      <c r="B140">
        <f t="shared" si="8"/>
        <v>65.849999999999994</v>
      </c>
      <c r="C140" s="2">
        <f t="shared" si="9"/>
        <v>658.5</v>
      </c>
      <c r="D140">
        <v>659</v>
      </c>
      <c r="E140">
        <v>655</v>
      </c>
      <c r="F140">
        <v>654</v>
      </c>
      <c r="G140">
        <v>672</v>
      </c>
      <c r="H140">
        <v>641</v>
      </c>
      <c r="I140">
        <v>643</v>
      </c>
      <c r="J140">
        <v>660</v>
      </c>
      <c r="K140">
        <v>674</v>
      </c>
      <c r="L140">
        <v>652</v>
      </c>
      <c r="M140">
        <v>675</v>
      </c>
    </row>
    <row r="141" spans="1:13" x14ac:dyDescent="0.2">
      <c r="A141">
        <v>3550</v>
      </c>
      <c r="B141">
        <f t="shared" si="8"/>
        <v>65.48</v>
      </c>
      <c r="C141" s="2">
        <f t="shared" si="9"/>
        <v>654.79999999999995</v>
      </c>
      <c r="D141">
        <v>663</v>
      </c>
      <c r="E141">
        <v>655</v>
      </c>
      <c r="F141">
        <v>658</v>
      </c>
      <c r="G141">
        <v>637</v>
      </c>
      <c r="H141">
        <v>670</v>
      </c>
      <c r="I141">
        <v>631</v>
      </c>
      <c r="J141">
        <v>668</v>
      </c>
      <c r="K141">
        <v>656</v>
      </c>
      <c r="L141">
        <v>642</v>
      </c>
      <c r="M141">
        <v>668</v>
      </c>
    </row>
    <row r="142" spans="1:13" x14ac:dyDescent="0.2">
      <c r="A142">
        <v>3600</v>
      </c>
      <c r="B142">
        <f t="shared" si="8"/>
        <v>65.86</v>
      </c>
      <c r="C142" s="2">
        <f t="shared" si="9"/>
        <v>658.6</v>
      </c>
      <c r="D142">
        <v>649</v>
      </c>
      <c r="E142">
        <v>646</v>
      </c>
      <c r="F142">
        <v>647</v>
      </c>
      <c r="G142">
        <v>663</v>
      </c>
      <c r="H142">
        <v>660</v>
      </c>
      <c r="I142">
        <v>660</v>
      </c>
      <c r="J142">
        <v>652</v>
      </c>
      <c r="K142">
        <v>679</v>
      </c>
      <c r="L142">
        <v>658</v>
      </c>
      <c r="M142">
        <v>672</v>
      </c>
    </row>
    <row r="143" spans="1:13" x14ac:dyDescent="0.2">
      <c r="A143">
        <v>3650</v>
      </c>
      <c r="B143">
        <f t="shared" si="8"/>
        <v>66.900000000000006</v>
      </c>
      <c r="C143" s="2">
        <f t="shared" si="9"/>
        <v>669</v>
      </c>
      <c r="D143">
        <v>658</v>
      </c>
      <c r="E143">
        <v>681</v>
      </c>
      <c r="F143">
        <v>642</v>
      </c>
      <c r="G143">
        <v>691</v>
      </c>
      <c r="H143">
        <v>687</v>
      </c>
      <c r="I143">
        <v>667</v>
      </c>
      <c r="J143">
        <v>680</v>
      </c>
      <c r="K143">
        <v>657</v>
      </c>
      <c r="L143">
        <v>654</v>
      </c>
      <c r="M143">
        <v>673</v>
      </c>
    </row>
    <row r="144" spans="1:13" x14ac:dyDescent="0.2">
      <c r="A144">
        <v>3700</v>
      </c>
      <c r="B144">
        <f t="shared" si="8"/>
        <v>68.27</v>
      </c>
      <c r="C144" s="2">
        <f t="shared" si="9"/>
        <v>682.7</v>
      </c>
      <c r="D144">
        <v>667</v>
      </c>
      <c r="E144">
        <v>686</v>
      </c>
      <c r="F144">
        <v>697</v>
      </c>
      <c r="G144">
        <v>685</v>
      </c>
      <c r="H144">
        <v>680</v>
      </c>
      <c r="I144">
        <v>686</v>
      </c>
      <c r="J144">
        <v>677</v>
      </c>
      <c r="K144">
        <v>675</v>
      </c>
      <c r="L144">
        <v>692</v>
      </c>
      <c r="M144">
        <v>682</v>
      </c>
    </row>
    <row r="145" spans="1:13" x14ac:dyDescent="0.2">
      <c r="A145">
        <v>3750</v>
      </c>
      <c r="B145">
        <f t="shared" si="8"/>
        <v>67.63</v>
      </c>
      <c r="C145" s="2">
        <f t="shared" si="9"/>
        <v>676.3</v>
      </c>
      <c r="D145">
        <v>662</v>
      </c>
      <c r="E145">
        <v>671</v>
      </c>
      <c r="F145">
        <v>678</v>
      </c>
      <c r="G145">
        <v>669</v>
      </c>
      <c r="H145">
        <v>668</v>
      </c>
      <c r="I145">
        <v>675</v>
      </c>
      <c r="J145">
        <v>688</v>
      </c>
      <c r="K145">
        <v>689</v>
      </c>
      <c r="L145">
        <v>666</v>
      </c>
      <c r="M145">
        <v>697</v>
      </c>
    </row>
    <row r="146" spans="1:13" x14ac:dyDescent="0.2">
      <c r="A146">
        <v>3800</v>
      </c>
      <c r="B146">
        <f t="shared" si="8"/>
        <v>66.819999999999993</v>
      </c>
      <c r="C146" s="2">
        <f t="shared" si="9"/>
        <v>668.2</v>
      </c>
      <c r="D146">
        <v>671</v>
      </c>
      <c r="E146">
        <v>656</v>
      </c>
      <c r="F146">
        <v>682</v>
      </c>
      <c r="G146">
        <v>647</v>
      </c>
      <c r="H146">
        <v>682</v>
      </c>
      <c r="I146">
        <v>663</v>
      </c>
      <c r="J146">
        <v>671</v>
      </c>
      <c r="K146">
        <v>663</v>
      </c>
      <c r="L146">
        <v>657</v>
      </c>
      <c r="M146">
        <v>690</v>
      </c>
    </row>
    <row r="147" spans="1:13" x14ac:dyDescent="0.2">
      <c r="A147">
        <v>3850</v>
      </c>
      <c r="B147">
        <f t="shared" si="8"/>
        <v>66.88</v>
      </c>
      <c r="C147" s="2">
        <f t="shared" si="9"/>
        <v>668.8</v>
      </c>
      <c r="D147">
        <v>667</v>
      </c>
      <c r="E147">
        <v>677</v>
      </c>
      <c r="F147">
        <v>671</v>
      </c>
      <c r="G147">
        <v>676</v>
      </c>
      <c r="H147">
        <v>680</v>
      </c>
      <c r="I147">
        <v>665</v>
      </c>
      <c r="J147">
        <v>649</v>
      </c>
      <c r="K147">
        <v>653</v>
      </c>
      <c r="L147">
        <v>686</v>
      </c>
      <c r="M147">
        <v>664</v>
      </c>
    </row>
    <row r="148" spans="1:13" x14ac:dyDescent="0.2">
      <c r="A148">
        <v>3900</v>
      </c>
      <c r="B148">
        <f t="shared" si="8"/>
        <v>66.86</v>
      </c>
      <c r="C148" s="2">
        <f t="shared" si="9"/>
        <v>668.6</v>
      </c>
      <c r="D148">
        <v>681</v>
      </c>
      <c r="E148">
        <v>671</v>
      </c>
      <c r="F148">
        <v>662</v>
      </c>
      <c r="G148">
        <v>677</v>
      </c>
      <c r="H148">
        <v>685</v>
      </c>
      <c r="I148">
        <v>667</v>
      </c>
      <c r="J148">
        <v>673</v>
      </c>
      <c r="K148">
        <v>667</v>
      </c>
      <c r="L148">
        <v>656</v>
      </c>
      <c r="M148">
        <v>647</v>
      </c>
    </row>
    <row r="149" spans="1:13" x14ac:dyDescent="0.2">
      <c r="A149">
        <v>3950</v>
      </c>
      <c r="B149">
        <f t="shared" si="8"/>
        <v>67.52</v>
      </c>
      <c r="C149" s="2">
        <f t="shared" si="9"/>
        <v>675.2</v>
      </c>
      <c r="D149">
        <v>657</v>
      </c>
      <c r="E149">
        <v>694</v>
      </c>
      <c r="F149">
        <v>683</v>
      </c>
      <c r="G149">
        <v>679</v>
      </c>
      <c r="H149">
        <v>666</v>
      </c>
      <c r="I149">
        <v>679</v>
      </c>
      <c r="J149">
        <v>666</v>
      </c>
      <c r="K149">
        <v>662</v>
      </c>
      <c r="L149">
        <v>689</v>
      </c>
      <c r="M149">
        <v>677</v>
      </c>
    </row>
    <row r="150" spans="1:13" x14ac:dyDescent="0.2">
      <c r="A150">
        <v>4000</v>
      </c>
      <c r="B150">
        <f t="shared" si="8"/>
        <v>67.08</v>
      </c>
      <c r="C150" s="2">
        <f t="shared" si="9"/>
        <v>670.8</v>
      </c>
      <c r="D150">
        <v>679</v>
      </c>
      <c r="E150">
        <v>660</v>
      </c>
      <c r="F150">
        <v>655</v>
      </c>
      <c r="G150">
        <v>661</v>
      </c>
      <c r="H150">
        <v>653</v>
      </c>
      <c r="I150">
        <v>669</v>
      </c>
      <c r="J150">
        <v>692</v>
      </c>
      <c r="K150">
        <v>678</v>
      </c>
      <c r="L150">
        <v>688</v>
      </c>
      <c r="M150">
        <v>673</v>
      </c>
    </row>
    <row r="151" spans="1:13" x14ac:dyDescent="0.2">
      <c r="A151">
        <v>4050</v>
      </c>
      <c r="B151">
        <f t="shared" si="8"/>
        <v>67.67</v>
      </c>
      <c r="C151" s="2">
        <f t="shared" si="9"/>
        <v>676.7</v>
      </c>
      <c r="D151">
        <v>692</v>
      </c>
      <c r="E151">
        <v>688</v>
      </c>
      <c r="F151">
        <v>678</v>
      </c>
      <c r="G151">
        <v>666</v>
      </c>
      <c r="H151">
        <v>667</v>
      </c>
      <c r="I151">
        <v>644</v>
      </c>
      <c r="J151">
        <v>687</v>
      </c>
      <c r="K151">
        <v>676</v>
      </c>
      <c r="L151">
        <v>680</v>
      </c>
      <c r="M151">
        <v>689</v>
      </c>
    </row>
    <row r="152" spans="1:13" x14ac:dyDescent="0.2">
      <c r="A152">
        <v>4100</v>
      </c>
      <c r="B152">
        <f t="shared" si="8"/>
        <v>68.16</v>
      </c>
      <c r="C152" s="2">
        <f t="shared" si="9"/>
        <v>681.6</v>
      </c>
      <c r="D152">
        <v>684</v>
      </c>
      <c r="E152">
        <v>675</v>
      </c>
      <c r="F152">
        <v>690</v>
      </c>
      <c r="G152">
        <v>692</v>
      </c>
      <c r="H152">
        <v>676</v>
      </c>
      <c r="I152">
        <v>675</v>
      </c>
      <c r="J152">
        <v>703</v>
      </c>
      <c r="K152">
        <v>672</v>
      </c>
      <c r="L152">
        <v>679</v>
      </c>
      <c r="M152">
        <v>670</v>
      </c>
    </row>
    <row r="153" spans="1:13" x14ac:dyDescent="0.2">
      <c r="A153">
        <v>4150</v>
      </c>
      <c r="B153">
        <f t="shared" si="8"/>
        <v>68.16</v>
      </c>
      <c r="C153" s="2">
        <f t="shared" si="9"/>
        <v>681.6</v>
      </c>
      <c r="D153">
        <v>691</v>
      </c>
      <c r="E153">
        <v>673</v>
      </c>
      <c r="F153">
        <v>696</v>
      </c>
      <c r="G153">
        <v>690</v>
      </c>
      <c r="H153">
        <v>694</v>
      </c>
      <c r="I153">
        <v>681</v>
      </c>
      <c r="J153">
        <v>685</v>
      </c>
      <c r="K153">
        <v>642</v>
      </c>
      <c r="L153">
        <v>678</v>
      </c>
      <c r="M153">
        <v>686</v>
      </c>
    </row>
    <row r="154" spans="1:13" x14ac:dyDescent="0.2">
      <c r="A154">
        <v>4200</v>
      </c>
      <c r="B154">
        <f t="shared" si="8"/>
        <v>68.540000000000006</v>
      </c>
      <c r="C154" s="2">
        <f t="shared" si="9"/>
        <v>685.4</v>
      </c>
      <c r="D154">
        <v>678</v>
      </c>
      <c r="E154">
        <v>696</v>
      </c>
      <c r="F154">
        <v>703</v>
      </c>
      <c r="G154">
        <v>682</v>
      </c>
      <c r="H154">
        <v>681</v>
      </c>
      <c r="I154">
        <v>695</v>
      </c>
      <c r="J154">
        <v>648</v>
      </c>
      <c r="K154">
        <v>678</v>
      </c>
      <c r="L154">
        <v>710</v>
      </c>
      <c r="M154">
        <v>683</v>
      </c>
    </row>
    <row r="155" spans="1:13" x14ac:dyDescent="0.2">
      <c r="A155">
        <v>4250</v>
      </c>
      <c r="B155">
        <f t="shared" si="8"/>
        <v>67.510000000000005</v>
      </c>
      <c r="C155" s="2">
        <f t="shared" si="9"/>
        <v>675.1</v>
      </c>
      <c r="D155">
        <v>691</v>
      </c>
      <c r="E155">
        <v>677</v>
      </c>
      <c r="F155">
        <v>668</v>
      </c>
      <c r="G155">
        <v>659</v>
      </c>
      <c r="H155">
        <v>667</v>
      </c>
      <c r="I155">
        <v>675</v>
      </c>
      <c r="J155">
        <v>670</v>
      </c>
      <c r="K155">
        <v>694</v>
      </c>
      <c r="L155">
        <v>689</v>
      </c>
      <c r="M155">
        <v>661</v>
      </c>
    </row>
    <row r="156" spans="1:13" x14ac:dyDescent="0.2">
      <c r="A156">
        <v>4300</v>
      </c>
      <c r="B156">
        <f t="shared" si="8"/>
        <v>67.61</v>
      </c>
      <c r="C156" s="2">
        <f t="shared" si="9"/>
        <v>676.1</v>
      </c>
      <c r="D156">
        <v>675</v>
      </c>
      <c r="E156">
        <v>677</v>
      </c>
      <c r="F156">
        <v>679</v>
      </c>
      <c r="G156">
        <v>672</v>
      </c>
      <c r="H156">
        <v>682</v>
      </c>
      <c r="I156">
        <v>660</v>
      </c>
      <c r="J156">
        <v>664</v>
      </c>
      <c r="K156">
        <v>693</v>
      </c>
      <c r="L156">
        <v>690</v>
      </c>
      <c r="M156">
        <v>669</v>
      </c>
    </row>
    <row r="157" spans="1:13" x14ac:dyDescent="0.2">
      <c r="A157">
        <v>4350</v>
      </c>
      <c r="B157">
        <f t="shared" si="8"/>
        <v>67.87</v>
      </c>
      <c r="C157" s="2">
        <f t="shared" si="9"/>
        <v>678.7</v>
      </c>
      <c r="D157">
        <v>710</v>
      </c>
      <c r="E157">
        <v>703</v>
      </c>
      <c r="F157">
        <v>687</v>
      </c>
      <c r="G157">
        <v>679</v>
      </c>
      <c r="H157">
        <v>679</v>
      </c>
      <c r="I157">
        <v>673</v>
      </c>
      <c r="J157">
        <v>660</v>
      </c>
      <c r="K157">
        <v>654</v>
      </c>
      <c r="L157">
        <v>679</v>
      </c>
      <c r="M157">
        <v>663</v>
      </c>
    </row>
    <row r="158" spans="1:13" x14ac:dyDescent="0.2">
      <c r="A158">
        <v>4400</v>
      </c>
      <c r="B158">
        <f t="shared" si="8"/>
        <v>67.28</v>
      </c>
      <c r="C158" s="2">
        <f t="shared" si="9"/>
        <v>672.8</v>
      </c>
      <c r="D158">
        <v>682</v>
      </c>
      <c r="E158">
        <v>661</v>
      </c>
      <c r="F158">
        <v>666</v>
      </c>
      <c r="G158">
        <v>679</v>
      </c>
      <c r="H158">
        <v>657</v>
      </c>
      <c r="I158">
        <v>676</v>
      </c>
      <c r="J158">
        <v>667</v>
      </c>
      <c r="K158">
        <v>683</v>
      </c>
      <c r="L158">
        <v>662</v>
      </c>
      <c r="M158">
        <v>695</v>
      </c>
    </row>
    <row r="159" spans="1:13" x14ac:dyDescent="0.2">
      <c r="A159">
        <v>4450</v>
      </c>
      <c r="B159">
        <f t="shared" si="8"/>
        <v>68.150000000000006</v>
      </c>
      <c r="C159" s="2">
        <f t="shared" si="9"/>
        <v>681.5</v>
      </c>
      <c r="D159">
        <v>692</v>
      </c>
      <c r="E159">
        <v>705</v>
      </c>
      <c r="F159">
        <v>651</v>
      </c>
      <c r="G159">
        <v>681</v>
      </c>
      <c r="H159">
        <v>650</v>
      </c>
      <c r="I159">
        <v>693</v>
      </c>
      <c r="J159">
        <v>665</v>
      </c>
      <c r="K159">
        <v>704</v>
      </c>
      <c r="L159">
        <v>689</v>
      </c>
      <c r="M159">
        <v>685</v>
      </c>
    </row>
    <row r="160" spans="1:13" x14ac:dyDescent="0.2">
      <c r="A160">
        <v>4500</v>
      </c>
      <c r="B160">
        <f t="shared" si="8"/>
        <v>69.02</v>
      </c>
      <c r="C160" s="2">
        <f t="shared" si="9"/>
        <v>690.2</v>
      </c>
      <c r="D160">
        <v>654</v>
      </c>
      <c r="E160">
        <v>705</v>
      </c>
      <c r="F160">
        <v>689</v>
      </c>
      <c r="G160">
        <v>688</v>
      </c>
      <c r="H160">
        <v>716</v>
      </c>
      <c r="I160">
        <v>682</v>
      </c>
      <c r="J160">
        <v>688</v>
      </c>
      <c r="K160">
        <v>698</v>
      </c>
      <c r="L160">
        <v>699</v>
      </c>
      <c r="M160">
        <v>683</v>
      </c>
    </row>
    <row r="161" spans="1:13" x14ac:dyDescent="0.2">
      <c r="A161">
        <v>4550</v>
      </c>
      <c r="B161">
        <f t="shared" si="8"/>
        <v>68.52</v>
      </c>
      <c r="C161" s="2">
        <f t="shared" si="9"/>
        <v>685.2</v>
      </c>
      <c r="D161">
        <v>679</v>
      </c>
      <c r="E161">
        <v>688</v>
      </c>
      <c r="F161">
        <v>679</v>
      </c>
      <c r="G161">
        <v>670</v>
      </c>
      <c r="H161">
        <v>669</v>
      </c>
      <c r="I161">
        <v>687</v>
      </c>
      <c r="J161">
        <v>708</v>
      </c>
      <c r="K161">
        <v>685</v>
      </c>
      <c r="L161">
        <v>696</v>
      </c>
      <c r="M161">
        <v>691</v>
      </c>
    </row>
    <row r="162" spans="1:13" x14ac:dyDescent="0.2">
      <c r="A162">
        <v>4600</v>
      </c>
      <c r="B162">
        <f t="shared" ref="B162:B170" si="10">SUM(D162:M162)/100</f>
        <v>67.790000000000006</v>
      </c>
      <c r="C162" s="2">
        <f t="shared" ref="C162:C170" si="11">AVERAGE(D162:M162)</f>
        <v>677.9</v>
      </c>
      <c r="D162">
        <v>693</v>
      </c>
      <c r="E162">
        <v>669</v>
      </c>
      <c r="F162">
        <v>666</v>
      </c>
      <c r="G162">
        <v>668</v>
      </c>
      <c r="H162">
        <v>662</v>
      </c>
      <c r="I162">
        <v>690</v>
      </c>
      <c r="J162">
        <v>682</v>
      </c>
      <c r="K162">
        <v>682</v>
      </c>
      <c r="L162">
        <v>703</v>
      </c>
      <c r="M162">
        <v>664</v>
      </c>
    </row>
    <row r="163" spans="1:13" x14ac:dyDescent="0.2">
      <c r="A163">
        <v>4650</v>
      </c>
      <c r="B163">
        <f t="shared" si="10"/>
        <v>68.239999999999995</v>
      </c>
      <c r="C163" s="2">
        <f t="shared" si="11"/>
        <v>682.4</v>
      </c>
      <c r="D163">
        <v>669</v>
      </c>
      <c r="E163">
        <v>712</v>
      </c>
      <c r="F163">
        <v>684</v>
      </c>
      <c r="G163">
        <v>692</v>
      </c>
      <c r="H163">
        <v>667</v>
      </c>
      <c r="I163">
        <v>695</v>
      </c>
      <c r="J163">
        <v>708</v>
      </c>
      <c r="K163">
        <v>667</v>
      </c>
      <c r="L163">
        <v>672</v>
      </c>
      <c r="M163">
        <v>658</v>
      </c>
    </row>
    <row r="164" spans="1:13" x14ac:dyDescent="0.2">
      <c r="A164">
        <v>4700</v>
      </c>
      <c r="B164">
        <f t="shared" si="10"/>
        <v>68.260000000000005</v>
      </c>
      <c r="C164" s="2">
        <f t="shared" si="11"/>
        <v>682.6</v>
      </c>
      <c r="D164">
        <v>681</v>
      </c>
      <c r="E164">
        <v>678</v>
      </c>
      <c r="F164">
        <v>671</v>
      </c>
      <c r="G164">
        <v>693</v>
      </c>
      <c r="H164">
        <v>679</v>
      </c>
      <c r="I164">
        <v>679</v>
      </c>
      <c r="J164">
        <v>687</v>
      </c>
      <c r="K164">
        <v>683</v>
      </c>
      <c r="L164">
        <v>704</v>
      </c>
      <c r="M164">
        <v>671</v>
      </c>
    </row>
    <row r="165" spans="1:13" x14ac:dyDescent="0.2">
      <c r="A165">
        <v>4750</v>
      </c>
      <c r="B165">
        <f t="shared" si="10"/>
        <v>68.58</v>
      </c>
      <c r="C165" s="2">
        <f t="shared" si="11"/>
        <v>685.8</v>
      </c>
      <c r="D165">
        <v>676</v>
      </c>
      <c r="E165">
        <v>681</v>
      </c>
      <c r="F165">
        <v>682</v>
      </c>
      <c r="G165">
        <v>682</v>
      </c>
      <c r="H165">
        <v>705</v>
      </c>
      <c r="I165">
        <v>692</v>
      </c>
      <c r="J165">
        <v>687</v>
      </c>
      <c r="K165">
        <v>678</v>
      </c>
      <c r="L165">
        <v>687</v>
      </c>
      <c r="M165">
        <v>688</v>
      </c>
    </row>
    <row r="166" spans="1:13" x14ac:dyDescent="0.2">
      <c r="A166">
        <v>4800</v>
      </c>
      <c r="B166">
        <f t="shared" si="10"/>
        <v>69.03</v>
      </c>
      <c r="C166" s="2">
        <f t="shared" si="11"/>
        <v>690.3</v>
      </c>
      <c r="D166">
        <v>725</v>
      </c>
      <c r="E166">
        <v>705</v>
      </c>
      <c r="F166">
        <v>705</v>
      </c>
      <c r="G166">
        <v>698</v>
      </c>
      <c r="H166">
        <v>684</v>
      </c>
      <c r="I166">
        <v>677</v>
      </c>
      <c r="J166">
        <v>687</v>
      </c>
      <c r="K166">
        <v>691</v>
      </c>
      <c r="L166">
        <v>659</v>
      </c>
      <c r="M166">
        <v>672</v>
      </c>
    </row>
    <row r="167" spans="1:13" x14ac:dyDescent="0.2">
      <c r="A167">
        <v>4850</v>
      </c>
      <c r="B167">
        <f t="shared" si="10"/>
        <v>69.069999999999993</v>
      </c>
      <c r="C167" s="2">
        <f t="shared" si="11"/>
        <v>690.7</v>
      </c>
      <c r="D167">
        <v>705</v>
      </c>
      <c r="E167">
        <v>716</v>
      </c>
      <c r="F167">
        <v>695</v>
      </c>
      <c r="G167">
        <v>683</v>
      </c>
      <c r="H167">
        <v>697</v>
      </c>
      <c r="I167">
        <v>698</v>
      </c>
      <c r="J167">
        <v>653</v>
      </c>
      <c r="K167">
        <v>694</v>
      </c>
      <c r="L167">
        <v>683</v>
      </c>
      <c r="M167">
        <v>683</v>
      </c>
    </row>
    <row r="168" spans="1:13" x14ac:dyDescent="0.2">
      <c r="A168">
        <v>4900</v>
      </c>
      <c r="B168">
        <f t="shared" si="10"/>
        <v>68.42</v>
      </c>
      <c r="C168" s="2">
        <f t="shared" si="11"/>
        <v>684.2</v>
      </c>
      <c r="D168">
        <v>707</v>
      </c>
      <c r="E168">
        <v>670</v>
      </c>
      <c r="F168">
        <v>675</v>
      </c>
      <c r="G168">
        <v>668</v>
      </c>
      <c r="H168">
        <v>695</v>
      </c>
      <c r="I168">
        <v>679</v>
      </c>
      <c r="J168">
        <v>687</v>
      </c>
      <c r="K168">
        <v>703</v>
      </c>
      <c r="L168">
        <v>669</v>
      </c>
      <c r="M168">
        <v>689</v>
      </c>
    </row>
    <row r="169" spans="1:13" x14ac:dyDescent="0.2">
      <c r="A169">
        <v>4950</v>
      </c>
      <c r="B169">
        <f t="shared" si="10"/>
        <v>69.02</v>
      </c>
      <c r="C169" s="2">
        <f t="shared" si="11"/>
        <v>690.2</v>
      </c>
      <c r="D169">
        <v>682</v>
      </c>
      <c r="E169">
        <v>672</v>
      </c>
      <c r="F169">
        <v>690</v>
      </c>
      <c r="G169">
        <v>701</v>
      </c>
      <c r="H169">
        <v>710</v>
      </c>
      <c r="I169">
        <v>701</v>
      </c>
      <c r="J169">
        <v>667</v>
      </c>
      <c r="K169">
        <v>686</v>
      </c>
      <c r="L169">
        <v>683</v>
      </c>
      <c r="M169">
        <v>710</v>
      </c>
    </row>
    <row r="170" spans="1:13" x14ac:dyDescent="0.2">
      <c r="A170">
        <v>5000</v>
      </c>
      <c r="B170">
        <f t="shared" si="10"/>
        <v>69.849999999999994</v>
      </c>
      <c r="C170" s="2">
        <f t="shared" si="11"/>
        <v>698.5</v>
      </c>
      <c r="D170">
        <v>704</v>
      </c>
      <c r="E170">
        <v>703</v>
      </c>
      <c r="F170">
        <v>703</v>
      </c>
      <c r="G170">
        <v>670</v>
      </c>
      <c r="H170">
        <v>702</v>
      </c>
      <c r="I170">
        <v>693</v>
      </c>
      <c r="J170">
        <v>682</v>
      </c>
      <c r="K170">
        <v>714</v>
      </c>
      <c r="L170">
        <v>701</v>
      </c>
      <c r="M170">
        <v>713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170"/>
  <sheetViews>
    <sheetView zoomScaleNormal="100" workbookViewId="0"/>
  </sheetViews>
  <sheetFormatPr defaultRowHeight="12.75" x14ac:dyDescent="0.2"/>
  <cols>
    <col min="1" max="1" width="13" customWidth="1"/>
    <col min="2" max="2" width="13.7109375" customWidth="1"/>
    <col min="3" max="3" width="10.28515625" customWidth="1"/>
    <col min="4" max="11" width="4.42578125" customWidth="1"/>
    <col min="12" max="12" width="4.28515625" customWidth="1"/>
    <col min="13" max="13" width="4.42578125" customWidth="1"/>
    <col min="14" max="1025" width="11.5703125"/>
  </cols>
  <sheetData>
    <row r="1" spans="1:13" x14ac:dyDescent="0.2">
      <c r="A1" t="s">
        <v>3</v>
      </c>
      <c r="B1" t="s">
        <v>4</v>
      </c>
      <c r="C1" t="s">
        <v>6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</row>
    <row r="2" spans="1:13" x14ac:dyDescent="0.2">
      <c r="A2">
        <v>10</v>
      </c>
      <c r="B2">
        <f t="shared" ref="B2:B33" si="0">SUM(D2:M2)/100</f>
        <v>13.37</v>
      </c>
      <c r="C2" s="2">
        <f t="shared" ref="C2:C33" si="1">AVERAGE(D2:M2)</f>
        <v>133.69999999999999</v>
      </c>
      <c r="D2">
        <v>149</v>
      </c>
      <c r="E2">
        <v>128</v>
      </c>
      <c r="F2">
        <v>146</v>
      </c>
      <c r="G2">
        <v>121</v>
      </c>
      <c r="H2">
        <v>159</v>
      </c>
      <c r="I2">
        <v>146</v>
      </c>
      <c r="J2">
        <v>127</v>
      </c>
      <c r="K2">
        <v>124</v>
      </c>
      <c r="L2">
        <v>115</v>
      </c>
      <c r="M2">
        <v>122</v>
      </c>
    </row>
    <row r="3" spans="1:13" x14ac:dyDescent="0.2">
      <c r="A3">
        <v>15</v>
      </c>
      <c r="B3">
        <f t="shared" si="0"/>
        <v>17.940000000000001</v>
      </c>
      <c r="C3" s="2">
        <f t="shared" si="1"/>
        <v>179.4</v>
      </c>
      <c r="D3">
        <v>182</v>
      </c>
      <c r="E3">
        <v>162</v>
      </c>
      <c r="F3">
        <v>192</v>
      </c>
      <c r="G3">
        <v>186</v>
      </c>
      <c r="H3">
        <v>168</v>
      </c>
      <c r="I3">
        <v>177</v>
      </c>
      <c r="J3">
        <v>172</v>
      </c>
      <c r="K3">
        <v>174</v>
      </c>
      <c r="L3">
        <v>191</v>
      </c>
      <c r="M3">
        <v>190</v>
      </c>
    </row>
    <row r="4" spans="1:13" x14ac:dyDescent="0.2">
      <c r="A4">
        <v>20</v>
      </c>
      <c r="B4">
        <f t="shared" si="0"/>
        <v>21.03</v>
      </c>
      <c r="C4" s="2">
        <f t="shared" si="1"/>
        <v>210.3</v>
      </c>
      <c r="D4">
        <v>205</v>
      </c>
      <c r="E4">
        <v>224</v>
      </c>
      <c r="F4">
        <v>202</v>
      </c>
      <c r="G4">
        <v>209</v>
      </c>
      <c r="H4">
        <v>223</v>
      </c>
      <c r="I4">
        <v>214</v>
      </c>
      <c r="J4">
        <v>212</v>
      </c>
      <c r="K4">
        <v>203</v>
      </c>
      <c r="L4">
        <v>211</v>
      </c>
      <c r="M4">
        <v>200</v>
      </c>
    </row>
    <row r="5" spans="1:13" x14ac:dyDescent="0.2">
      <c r="A5">
        <v>25</v>
      </c>
      <c r="B5">
        <f t="shared" si="0"/>
        <v>24.29</v>
      </c>
      <c r="C5" s="2">
        <f t="shared" si="1"/>
        <v>242.9</v>
      </c>
      <c r="D5">
        <v>246</v>
      </c>
      <c r="E5">
        <v>236</v>
      </c>
      <c r="F5">
        <v>240</v>
      </c>
      <c r="G5">
        <v>246</v>
      </c>
      <c r="H5">
        <v>254</v>
      </c>
      <c r="I5">
        <v>262</v>
      </c>
      <c r="J5">
        <v>229</v>
      </c>
      <c r="K5">
        <v>235</v>
      </c>
      <c r="L5">
        <v>251</v>
      </c>
      <c r="M5">
        <v>230</v>
      </c>
    </row>
    <row r="6" spans="1:13" x14ac:dyDescent="0.2">
      <c r="A6">
        <v>30</v>
      </c>
      <c r="B6">
        <f t="shared" si="0"/>
        <v>26.73</v>
      </c>
      <c r="C6" s="2">
        <f t="shared" si="1"/>
        <v>267.3</v>
      </c>
      <c r="D6">
        <v>248</v>
      </c>
      <c r="E6">
        <v>261</v>
      </c>
      <c r="F6">
        <v>289</v>
      </c>
      <c r="G6">
        <v>251</v>
      </c>
      <c r="H6">
        <v>265</v>
      </c>
      <c r="I6">
        <v>285</v>
      </c>
      <c r="J6">
        <v>274</v>
      </c>
      <c r="K6">
        <v>271</v>
      </c>
      <c r="L6">
        <v>261</v>
      </c>
      <c r="M6">
        <v>268</v>
      </c>
    </row>
    <row r="7" spans="1:13" x14ac:dyDescent="0.2">
      <c r="A7">
        <v>35</v>
      </c>
      <c r="B7">
        <f t="shared" si="0"/>
        <v>29.38</v>
      </c>
      <c r="C7" s="2">
        <f t="shared" si="1"/>
        <v>293.8</v>
      </c>
      <c r="D7">
        <v>289</v>
      </c>
      <c r="E7">
        <v>295</v>
      </c>
      <c r="F7">
        <v>294</v>
      </c>
      <c r="G7">
        <v>282</v>
      </c>
      <c r="H7">
        <v>306</v>
      </c>
      <c r="I7">
        <v>292</v>
      </c>
      <c r="J7">
        <v>306</v>
      </c>
      <c r="K7">
        <v>296</v>
      </c>
      <c r="L7">
        <v>297</v>
      </c>
      <c r="M7">
        <v>281</v>
      </c>
    </row>
    <row r="8" spans="1:13" x14ac:dyDescent="0.2">
      <c r="A8">
        <v>40</v>
      </c>
      <c r="B8">
        <f t="shared" si="0"/>
        <v>30.68</v>
      </c>
      <c r="C8" s="2">
        <f t="shared" si="1"/>
        <v>306.8</v>
      </c>
      <c r="D8">
        <v>294</v>
      </c>
      <c r="E8">
        <v>322</v>
      </c>
      <c r="F8">
        <v>307</v>
      </c>
      <c r="G8">
        <v>294</v>
      </c>
      <c r="H8">
        <v>297</v>
      </c>
      <c r="I8">
        <v>302</v>
      </c>
      <c r="J8">
        <v>315</v>
      </c>
      <c r="K8">
        <v>311</v>
      </c>
      <c r="L8">
        <v>314</v>
      </c>
      <c r="M8">
        <v>312</v>
      </c>
    </row>
    <row r="9" spans="1:13" x14ac:dyDescent="0.2">
      <c r="A9">
        <v>45</v>
      </c>
      <c r="B9">
        <f t="shared" si="0"/>
        <v>31.84</v>
      </c>
      <c r="C9" s="2">
        <f t="shared" si="1"/>
        <v>318.39999999999998</v>
      </c>
      <c r="D9">
        <v>341</v>
      </c>
      <c r="E9">
        <v>296</v>
      </c>
      <c r="F9">
        <v>311</v>
      </c>
      <c r="G9">
        <v>323</v>
      </c>
      <c r="H9">
        <v>321</v>
      </c>
      <c r="I9">
        <v>306</v>
      </c>
      <c r="J9">
        <v>316</v>
      </c>
      <c r="K9">
        <v>315</v>
      </c>
      <c r="L9">
        <v>323</v>
      </c>
      <c r="M9">
        <v>332</v>
      </c>
    </row>
    <row r="10" spans="1:13" x14ac:dyDescent="0.2">
      <c r="A10">
        <v>50</v>
      </c>
      <c r="B10">
        <f t="shared" si="0"/>
        <v>33.31</v>
      </c>
      <c r="C10" s="2">
        <f t="shared" si="1"/>
        <v>333.1</v>
      </c>
      <c r="D10">
        <v>337</v>
      </c>
      <c r="E10">
        <v>331</v>
      </c>
      <c r="F10">
        <v>332</v>
      </c>
      <c r="G10">
        <v>352</v>
      </c>
      <c r="H10">
        <v>316</v>
      </c>
      <c r="I10">
        <v>318</v>
      </c>
      <c r="J10">
        <v>346</v>
      </c>
      <c r="K10">
        <v>321</v>
      </c>
      <c r="L10">
        <v>336</v>
      </c>
      <c r="M10">
        <v>342</v>
      </c>
    </row>
    <row r="11" spans="1:13" x14ac:dyDescent="0.2">
      <c r="A11">
        <v>55</v>
      </c>
      <c r="B11">
        <f t="shared" si="0"/>
        <v>33.65</v>
      </c>
      <c r="C11" s="2">
        <f t="shared" si="1"/>
        <v>336.5</v>
      </c>
      <c r="D11">
        <v>327</v>
      </c>
      <c r="E11">
        <v>342</v>
      </c>
      <c r="F11">
        <v>343</v>
      </c>
      <c r="G11">
        <v>338</v>
      </c>
      <c r="H11">
        <v>330</v>
      </c>
      <c r="I11">
        <v>342</v>
      </c>
      <c r="J11">
        <v>328</v>
      </c>
      <c r="K11">
        <v>335</v>
      </c>
      <c r="L11">
        <v>339</v>
      </c>
      <c r="M11">
        <v>341</v>
      </c>
    </row>
    <row r="12" spans="1:13" x14ac:dyDescent="0.2">
      <c r="A12">
        <v>60</v>
      </c>
      <c r="B12">
        <f t="shared" si="0"/>
        <v>34.53</v>
      </c>
      <c r="C12" s="2">
        <f t="shared" si="1"/>
        <v>345.3</v>
      </c>
      <c r="D12">
        <v>354</v>
      </c>
      <c r="E12">
        <v>344</v>
      </c>
      <c r="F12">
        <v>364</v>
      </c>
      <c r="G12">
        <v>355</v>
      </c>
      <c r="H12">
        <v>338</v>
      </c>
      <c r="I12">
        <v>329</v>
      </c>
      <c r="J12">
        <v>331</v>
      </c>
      <c r="K12">
        <v>370</v>
      </c>
      <c r="L12">
        <v>331</v>
      </c>
      <c r="M12">
        <v>337</v>
      </c>
    </row>
    <row r="13" spans="1:13" x14ac:dyDescent="0.2">
      <c r="A13">
        <v>65</v>
      </c>
      <c r="B13">
        <f t="shared" si="0"/>
        <v>35.83</v>
      </c>
      <c r="C13" s="2">
        <f t="shared" si="1"/>
        <v>358.3</v>
      </c>
      <c r="D13">
        <v>358</v>
      </c>
      <c r="E13">
        <v>378</v>
      </c>
      <c r="F13">
        <v>352</v>
      </c>
      <c r="G13">
        <v>357</v>
      </c>
      <c r="H13">
        <v>363</v>
      </c>
      <c r="I13">
        <v>354</v>
      </c>
      <c r="J13">
        <v>367</v>
      </c>
      <c r="K13">
        <v>367</v>
      </c>
      <c r="L13">
        <v>355</v>
      </c>
      <c r="M13">
        <v>332</v>
      </c>
    </row>
    <row r="14" spans="1:13" x14ac:dyDescent="0.2">
      <c r="A14">
        <v>70</v>
      </c>
      <c r="B14">
        <f t="shared" si="0"/>
        <v>36.71</v>
      </c>
      <c r="C14" s="2">
        <f t="shared" si="1"/>
        <v>367.1</v>
      </c>
      <c r="D14">
        <v>358</v>
      </c>
      <c r="E14">
        <v>361</v>
      </c>
      <c r="F14">
        <v>367</v>
      </c>
      <c r="G14">
        <v>355</v>
      </c>
      <c r="H14">
        <v>384</v>
      </c>
      <c r="I14">
        <v>354</v>
      </c>
      <c r="J14">
        <v>372</v>
      </c>
      <c r="K14">
        <v>363</v>
      </c>
      <c r="L14">
        <v>379</v>
      </c>
      <c r="M14">
        <v>378</v>
      </c>
    </row>
    <row r="15" spans="1:13" x14ac:dyDescent="0.2">
      <c r="A15">
        <v>75</v>
      </c>
      <c r="B15">
        <f t="shared" si="0"/>
        <v>38.17</v>
      </c>
      <c r="C15" s="2">
        <f t="shared" si="1"/>
        <v>381.7</v>
      </c>
      <c r="D15">
        <v>405</v>
      </c>
      <c r="E15">
        <v>387</v>
      </c>
      <c r="F15">
        <v>361</v>
      </c>
      <c r="G15">
        <v>392</v>
      </c>
      <c r="H15">
        <v>376</v>
      </c>
      <c r="I15">
        <v>377</v>
      </c>
      <c r="J15">
        <v>381</v>
      </c>
      <c r="K15">
        <v>385</v>
      </c>
      <c r="L15">
        <v>388</v>
      </c>
      <c r="M15">
        <v>365</v>
      </c>
    </row>
    <row r="16" spans="1:13" x14ac:dyDescent="0.2">
      <c r="A16">
        <v>80</v>
      </c>
      <c r="B16">
        <f t="shared" si="0"/>
        <v>38.93</v>
      </c>
      <c r="C16" s="2">
        <f t="shared" si="1"/>
        <v>389.3</v>
      </c>
      <c r="D16">
        <v>402</v>
      </c>
      <c r="E16">
        <v>409</v>
      </c>
      <c r="F16">
        <v>369</v>
      </c>
      <c r="G16">
        <v>389</v>
      </c>
      <c r="H16">
        <v>404</v>
      </c>
      <c r="I16">
        <v>400</v>
      </c>
      <c r="J16">
        <v>368</v>
      </c>
      <c r="K16">
        <v>384</v>
      </c>
      <c r="L16">
        <v>394</v>
      </c>
      <c r="M16">
        <v>374</v>
      </c>
    </row>
    <row r="17" spans="1:13" x14ac:dyDescent="0.2">
      <c r="A17">
        <v>85</v>
      </c>
      <c r="B17">
        <f t="shared" si="0"/>
        <v>39.43</v>
      </c>
      <c r="C17" s="2">
        <f t="shared" si="1"/>
        <v>394.3</v>
      </c>
      <c r="D17">
        <v>395</v>
      </c>
      <c r="E17">
        <v>387</v>
      </c>
      <c r="F17">
        <v>371</v>
      </c>
      <c r="G17">
        <v>398</v>
      </c>
      <c r="H17">
        <v>408</v>
      </c>
      <c r="I17">
        <v>393</v>
      </c>
      <c r="J17">
        <v>372</v>
      </c>
      <c r="K17">
        <v>417</v>
      </c>
      <c r="L17">
        <v>399</v>
      </c>
      <c r="M17">
        <v>403</v>
      </c>
    </row>
    <row r="18" spans="1:13" x14ac:dyDescent="0.2">
      <c r="A18">
        <v>90</v>
      </c>
      <c r="B18">
        <f t="shared" si="0"/>
        <v>40.74</v>
      </c>
      <c r="C18" s="2">
        <f t="shared" si="1"/>
        <v>407.4</v>
      </c>
      <c r="D18">
        <v>406</v>
      </c>
      <c r="E18">
        <v>407</v>
      </c>
      <c r="F18">
        <v>401</v>
      </c>
      <c r="G18">
        <v>426</v>
      </c>
      <c r="H18">
        <v>408</v>
      </c>
      <c r="I18">
        <v>393</v>
      </c>
      <c r="J18">
        <v>417</v>
      </c>
      <c r="K18">
        <v>389</v>
      </c>
      <c r="L18">
        <v>423</v>
      </c>
      <c r="M18">
        <v>404</v>
      </c>
    </row>
    <row r="19" spans="1:13" x14ac:dyDescent="0.2">
      <c r="A19">
        <v>95</v>
      </c>
      <c r="B19">
        <f t="shared" si="0"/>
        <v>40.86</v>
      </c>
      <c r="C19" s="2">
        <f t="shared" si="1"/>
        <v>408.6</v>
      </c>
      <c r="D19">
        <v>397</v>
      </c>
      <c r="E19">
        <v>411</v>
      </c>
      <c r="F19">
        <v>397</v>
      </c>
      <c r="G19">
        <v>380</v>
      </c>
      <c r="H19">
        <v>414</v>
      </c>
      <c r="I19">
        <v>423</v>
      </c>
      <c r="J19">
        <v>434</v>
      </c>
      <c r="K19">
        <v>409</v>
      </c>
      <c r="L19">
        <v>410</v>
      </c>
      <c r="M19">
        <v>411</v>
      </c>
    </row>
    <row r="20" spans="1:13" x14ac:dyDescent="0.2">
      <c r="A20">
        <v>100</v>
      </c>
      <c r="B20">
        <f t="shared" si="0"/>
        <v>41.06</v>
      </c>
      <c r="C20" s="2">
        <f t="shared" si="1"/>
        <v>410.6</v>
      </c>
      <c r="D20">
        <v>382</v>
      </c>
      <c r="E20">
        <v>442</v>
      </c>
      <c r="F20">
        <v>408</v>
      </c>
      <c r="G20">
        <v>409</v>
      </c>
      <c r="H20">
        <v>390</v>
      </c>
      <c r="I20">
        <v>416</v>
      </c>
      <c r="J20">
        <v>413</v>
      </c>
      <c r="K20">
        <v>434</v>
      </c>
      <c r="L20">
        <v>415</v>
      </c>
      <c r="M20">
        <v>397</v>
      </c>
    </row>
    <row r="21" spans="1:13" x14ac:dyDescent="0.2">
      <c r="A21">
        <v>105</v>
      </c>
      <c r="B21">
        <f t="shared" si="0"/>
        <v>41.85</v>
      </c>
      <c r="C21" s="2">
        <f t="shared" si="1"/>
        <v>418.5</v>
      </c>
      <c r="D21">
        <v>406</v>
      </c>
      <c r="E21">
        <v>448</v>
      </c>
      <c r="F21">
        <v>406</v>
      </c>
      <c r="G21">
        <v>427</v>
      </c>
      <c r="H21">
        <v>428</v>
      </c>
      <c r="I21">
        <v>412</v>
      </c>
      <c r="J21">
        <v>418</v>
      </c>
      <c r="K21">
        <v>409</v>
      </c>
      <c r="L21">
        <v>417</v>
      </c>
      <c r="M21">
        <v>414</v>
      </c>
    </row>
    <row r="22" spans="1:13" x14ac:dyDescent="0.2">
      <c r="A22">
        <v>110</v>
      </c>
      <c r="B22">
        <f t="shared" si="0"/>
        <v>42.84</v>
      </c>
      <c r="C22" s="2">
        <f t="shared" si="1"/>
        <v>428.4</v>
      </c>
      <c r="D22">
        <v>428</v>
      </c>
      <c r="E22">
        <v>433</v>
      </c>
      <c r="F22">
        <v>406</v>
      </c>
      <c r="G22">
        <v>416</v>
      </c>
      <c r="H22">
        <v>432</v>
      </c>
      <c r="I22">
        <v>433</v>
      </c>
      <c r="J22">
        <v>415</v>
      </c>
      <c r="K22">
        <v>429</v>
      </c>
      <c r="L22">
        <v>437</v>
      </c>
      <c r="M22">
        <v>455</v>
      </c>
    </row>
    <row r="23" spans="1:13" x14ac:dyDescent="0.2">
      <c r="A23">
        <v>115</v>
      </c>
      <c r="B23">
        <f t="shared" si="0"/>
        <v>43.24</v>
      </c>
      <c r="C23" s="2">
        <f t="shared" si="1"/>
        <v>432.4</v>
      </c>
      <c r="D23">
        <v>416</v>
      </c>
      <c r="E23">
        <v>436</v>
      </c>
      <c r="F23">
        <v>436</v>
      </c>
      <c r="G23">
        <v>454</v>
      </c>
      <c r="H23">
        <v>415</v>
      </c>
      <c r="I23">
        <v>429</v>
      </c>
      <c r="J23">
        <v>442</v>
      </c>
      <c r="K23">
        <v>433</v>
      </c>
      <c r="L23">
        <v>418</v>
      </c>
      <c r="M23">
        <v>445</v>
      </c>
    </row>
    <row r="24" spans="1:13" x14ac:dyDescent="0.2">
      <c r="A24">
        <v>120</v>
      </c>
      <c r="B24">
        <f t="shared" si="0"/>
        <v>43.01</v>
      </c>
      <c r="C24" s="2">
        <f t="shared" si="1"/>
        <v>430.1</v>
      </c>
      <c r="D24">
        <v>448</v>
      </c>
      <c r="E24">
        <v>432</v>
      </c>
      <c r="F24">
        <v>415</v>
      </c>
      <c r="G24">
        <v>431</v>
      </c>
      <c r="H24">
        <v>427</v>
      </c>
      <c r="I24">
        <v>437</v>
      </c>
      <c r="J24">
        <v>438</v>
      </c>
      <c r="K24">
        <v>419</v>
      </c>
      <c r="L24">
        <v>424</v>
      </c>
      <c r="M24">
        <v>430</v>
      </c>
    </row>
    <row r="25" spans="1:13" x14ac:dyDescent="0.2">
      <c r="A25">
        <v>125</v>
      </c>
      <c r="B25">
        <f t="shared" si="0"/>
        <v>43.91</v>
      </c>
      <c r="C25" s="2">
        <f t="shared" si="1"/>
        <v>439.1</v>
      </c>
      <c r="D25">
        <v>418</v>
      </c>
      <c r="E25">
        <v>466</v>
      </c>
      <c r="F25">
        <v>433</v>
      </c>
      <c r="G25">
        <v>454</v>
      </c>
      <c r="H25">
        <v>436</v>
      </c>
      <c r="I25">
        <v>436</v>
      </c>
      <c r="J25">
        <v>437</v>
      </c>
      <c r="K25">
        <v>446</v>
      </c>
      <c r="L25">
        <v>445</v>
      </c>
      <c r="M25">
        <v>420</v>
      </c>
    </row>
    <row r="26" spans="1:13" x14ac:dyDescent="0.2">
      <c r="A26">
        <v>130</v>
      </c>
      <c r="B26">
        <f t="shared" si="0"/>
        <v>45</v>
      </c>
      <c r="C26" s="2">
        <f t="shared" si="1"/>
        <v>450</v>
      </c>
      <c r="D26">
        <v>447</v>
      </c>
      <c r="E26">
        <v>427</v>
      </c>
      <c r="F26">
        <v>454</v>
      </c>
      <c r="G26">
        <v>437</v>
      </c>
      <c r="H26">
        <v>465</v>
      </c>
      <c r="I26">
        <v>452</v>
      </c>
      <c r="J26">
        <v>456</v>
      </c>
      <c r="K26">
        <v>425</v>
      </c>
      <c r="L26">
        <v>456</v>
      </c>
      <c r="M26">
        <v>481</v>
      </c>
    </row>
    <row r="27" spans="1:13" x14ac:dyDescent="0.2">
      <c r="A27">
        <v>135</v>
      </c>
      <c r="B27">
        <f t="shared" si="0"/>
        <v>45.51</v>
      </c>
      <c r="C27" s="2">
        <f t="shared" si="1"/>
        <v>455.1</v>
      </c>
      <c r="D27">
        <v>454</v>
      </c>
      <c r="E27">
        <v>449</v>
      </c>
      <c r="F27">
        <v>454</v>
      </c>
      <c r="G27">
        <v>441</v>
      </c>
      <c r="H27">
        <v>468</v>
      </c>
      <c r="I27">
        <v>489</v>
      </c>
      <c r="J27">
        <v>416</v>
      </c>
      <c r="K27">
        <v>436</v>
      </c>
      <c r="L27">
        <v>459</v>
      </c>
      <c r="M27">
        <v>485</v>
      </c>
    </row>
    <row r="28" spans="1:13" x14ac:dyDescent="0.2">
      <c r="A28">
        <v>140</v>
      </c>
      <c r="B28">
        <f t="shared" si="0"/>
        <v>44.6</v>
      </c>
      <c r="C28" s="2">
        <f t="shared" si="1"/>
        <v>446</v>
      </c>
      <c r="D28">
        <v>433</v>
      </c>
      <c r="E28">
        <v>439</v>
      </c>
      <c r="F28">
        <v>471</v>
      </c>
      <c r="G28">
        <v>421</v>
      </c>
      <c r="H28">
        <v>455</v>
      </c>
      <c r="I28">
        <v>450</v>
      </c>
      <c r="J28">
        <v>453</v>
      </c>
      <c r="K28">
        <v>469</v>
      </c>
      <c r="L28">
        <v>429</v>
      </c>
      <c r="M28">
        <v>440</v>
      </c>
    </row>
    <row r="29" spans="1:13" x14ac:dyDescent="0.2">
      <c r="A29">
        <v>145</v>
      </c>
      <c r="B29">
        <f t="shared" si="0"/>
        <v>45.13</v>
      </c>
      <c r="C29" s="2">
        <f t="shared" si="1"/>
        <v>451.3</v>
      </c>
      <c r="D29">
        <v>471</v>
      </c>
      <c r="E29">
        <v>455</v>
      </c>
      <c r="F29">
        <v>447</v>
      </c>
      <c r="G29">
        <v>452</v>
      </c>
      <c r="H29">
        <v>444</v>
      </c>
      <c r="I29">
        <v>465</v>
      </c>
      <c r="J29">
        <v>448</v>
      </c>
      <c r="K29">
        <v>431</v>
      </c>
      <c r="L29">
        <v>438</v>
      </c>
      <c r="M29">
        <v>462</v>
      </c>
    </row>
    <row r="30" spans="1:13" x14ac:dyDescent="0.2">
      <c r="A30">
        <v>150</v>
      </c>
      <c r="B30">
        <f t="shared" si="0"/>
        <v>45.35</v>
      </c>
      <c r="C30" s="2">
        <f t="shared" si="1"/>
        <v>453.5</v>
      </c>
      <c r="D30">
        <v>460</v>
      </c>
      <c r="E30">
        <v>440</v>
      </c>
      <c r="F30">
        <v>477</v>
      </c>
      <c r="G30">
        <v>452</v>
      </c>
      <c r="H30">
        <v>437</v>
      </c>
      <c r="I30">
        <v>455</v>
      </c>
      <c r="J30">
        <v>452</v>
      </c>
      <c r="K30">
        <v>444</v>
      </c>
      <c r="L30">
        <v>476</v>
      </c>
      <c r="M30">
        <v>442</v>
      </c>
    </row>
    <row r="31" spans="1:13" x14ac:dyDescent="0.2">
      <c r="A31">
        <v>155</v>
      </c>
      <c r="B31">
        <f t="shared" si="0"/>
        <v>45.57</v>
      </c>
      <c r="C31" s="2">
        <f t="shared" si="1"/>
        <v>455.7</v>
      </c>
      <c r="D31">
        <v>481</v>
      </c>
      <c r="E31">
        <v>456</v>
      </c>
      <c r="F31">
        <v>449</v>
      </c>
      <c r="G31">
        <v>478</v>
      </c>
      <c r="H31">
        <v>441</v>
      </c>
      <c r="I31">
        <v>445</v>
      </c>
      <c r="J31">
        <v>439</v>
      </c>
      <c r="K31">
        <v>440</v>
      </c>
      <c r="L31">
        <v>458</v>
      </c>
      <c r="M31">
        <v>470</v>
      </c>
    </row>
    <row r="32" spans="1:13" x14ac:dyDescent="0.2">
      <c r="A32">
        <v>160</v>
      </c>
      <c r="B32">
        <f t="shared" si="0"/>
        <v>46.48</v>
      </c>
      <c r="C32" s="2">
        <f t="shared" si="1"/>
        <v>464.8</v>
      </c>
      <c r="D32">
        <v>468</v>
      </c>
      <c r="E32">
        <v>459</v>
      </c>
      <c r="F32">
        <v>473</v>
      </c>
      <c r="G32">
        <v>482</v>
      </c>
      <c r="H32">
        <v>468</v>
      </c>
      <c r="I32">
        <v>468</v>
      </c>
      <c r="J32">
        <v>460</v>
      </c>
      <c r="K32">
        <v>459</v>
      </c>
      <c r="L32">
        <v>456</v>
      </c>
      <c r="M32">
        <v>455</v>
      </c>
    </row>
    <row r="33" spans="1:13" x14ac:dyDescent="0.2">
      <c r="A33">
        <v>165</v>
      </c>
      <c r="B33">
        <f t="shared" si="0"/>
        <v>46.91</v>
      </c>
      <c r="C33" s="2">
        <f t="shared" si="1"/>
        <v>469.1</v>
      </c>
      <c r="D33">
        <v>499</v>
      </c>
      <c r="E33">
        <v>486</v>
      </c>
      <c r="F33">
        <v>459</v>
      </c>
      <c r="G33">
        <v>471</v>
      </c>
      <c r="H33">
        <v>461</v>
      </c>
      <c r="I33">
        <v>477</v>
      </c>
      <c r="J33">
        <v>438</v>
      </c>
      <c r="K33">
        <v>450</v>
      </c>
      <c r="L33">
        <v>474</v>
      </c>
      <c r="M33">
        <v>476</v>
      </c>
    </row>
    <row r="34" spans="1:13" x14ac:dyDescent="0.2">
      <c r="A34">
        <v>170</v>
      </c>
      <c r="B34">
        <f t="shared" ref="B34:B65" si="2">SUM(D34:M34)/100</f>
        <v>46.09</v>
      </c>
      <c r="C34" s="2">
        <f t="shared" ref="C34:C65" si="3">AVERAGE(D34:M34)</f>
        <v>460.9</v>
      </c>
      <c r="D34">
        <v>457</v>
      </c>
      <c r="E34">
        <v>463</v>
      </c>
      <c r="F34">
        <v>454</v>
      </c>
      <c r="G34">
        <v>460</v>
      </c>
      <c r="H34">
        <v>489</v>
      </c>
      <c r="I34">
        <v>428</v>
      </c>
      <c r="J34">
        <v>482</v>
      </c>
      <c r="K34">
        <v>452</v>
      </c>
      <c r="L34">
        <v>464</v>
      </c>
      <c r="M34">
        <v>460</v>
      </c>
    </row>
    <row r="35" spans="1:13" x14ac:dyDescent="0.2">
      <c r="A35">
        <v>175</v>
      </c>
      <c r="B35">
        <f t="shared" si="2"/>
        <v>47.44</v>
      </c>
      <c r="C35" s="2">
        <f t="shared" si="3"/>
        <v>474.4</v>
      </c>
      <c r="D35">
        <v>470</v>
      </c>
      <c r="E35">
        <v>478</v>
      </c>
      <c r="F35">
        <v>475</v>
      </c>
      <c r="G35">
        <v>497</v>
      </c>
      <c r="H35">
        <v>460</v>
      </c>
      <c r="I35">
        <v>491</v>
      </c>
      <c r="J35">
        <v>465</v>
      </c>
      <c r="K35">
        <v>469</v>
      </c>
      <c r="L35">
        <v>486</v>
      </c>
      <c r="M35">
        <v>453</v>
      </c>
    </row>
    <row r="36" spans="1:13" x14ac:dyDescent="0.2">
      <c r="A36">
        <v>180</v>
      </c>
      <c r="B36">
        <f t="shared" si="2"/>
        <v>46.79</v>
      </c>
      <c r="C36" s="2">
        <f t="shared" si="3"/>
        <v>467.9</v>
      </c>
      <c r="D36">
        <v>461</v>
      </c>
      <c r="E36">
        <v>439</v>
      </c>
      <c r="F36">
        <v>464</v>
      </c>
      <c r="G36">
        <v>484</v>
      </c>
      <c r="H36">
        <v>453</v>
      </c>
      <c r="I36">
        <v>478</v>
      </c>
      <c r="J36">
        <v>482</v>
      </c>
      <c r="K36">
        <v>468</v>
      </c>
      <c r="L36">
        <v>478</v>
      </c>
      <c r="M36">
        <v>472</v>
      </c>
    </row>
    <row r="37" spans="1:13" x14ac:dyDescent="0.2">
      <c r="A37">
        <v>185</v>
      </c>
      <c r="B37">
        <f t="shared" si="2"/>
        <v>47.13</v>
      </c>
      <c r="C37" s="2">
        <f t="shared" si="3"/>
        <v>471.3</v>
      </c>
      <c r="D37">
        <v>473</v>
      </c>
      <c r="E37">
        <v>473</v>
      </c>
      <c r="F37">
        <v>482</v>
      </c>
      <c r="G37">
        <v>476</v>
      </c>
      <c r="H37">
        <v>451</v>
      </c>
      <c r="I37">
        <v>496</v>
      </c>
      <c r="J37">
        <v>464</v>
      </c>
      <c r="K37">
        <v>461</v>
      </c>
      <c r="L37">
        <v>476</v>
      </c>
      <c r="M37">
        <v>461</v>
      </c>
    </row>
    <row r="38" spans="1:13" x14ac:dyDescent="0.2">
      <c r="A38">
        <v>190</v>
      </c>
      <c r="B38">
        <f t="shared" si="2"/>
        <v>48.1</v>
      </c>
      <c r="C38" s="2">
        <f t="shared" si="3"/>
        <v>481</v>
      </c>
      <c r="D38">
        <v>518</v>
      </c>
      <c r="E38">
        <v>479</v>
      </c>
      <c r="F38">
        <v>504</v>
      </c>
      <c r="G38">
        <v>473</v>
      </c>
      <c r="H38">
        <v>476</v>
      </c>
      <c r="I38">
        <v>467</v>
      </c>
      <c r="J38">
        <v>491</v>
      </c>
      <c r="K38">
        <v>438</v>
      </c>
      <c r="L38">
        <v>466</v>
      </c>
      <c r="M38">
        <v>498</v>
      </c>
    </row>
    <row r="39" spans="1:13" x14ac:dyDescent="0.2">
      <c r="A39">
        <v>195</v>
      </c>
      <c r="B39">
        <f t="shared" si="2"/>
        <v>48.26</v>
      </c>
      <c r="C39" s="2">
        <f t="shared" si="3"/>
        <v>482.6</v>
      </c>
      <c r="D39">
        <v>481</v>
      </c>
      <c r="E39">
        <v>509</v>
      </c>
      <c r="F39">
        <v>455</v>
      </c>
      <c r="G39">
        <v>480</v>
      </c>
      <c r="H39">
        <v>505</v>
      </c>
      <c r="I39">
        <v>470</v>
      </c>
      <c r="J39">
        <v>462</v>
      </c>
      <c r="K39">
        <v>491</v>
      </c>
      <c r="L39">
        <v>486</v>
      </c>
      <c r="M39">
        <v>487</v>
      </c>
    </row>
    <row r="40" spans="1:13" x14ac:dyDescent="0.2">
      <c r="A40">
        <v>200</v>
      </c>
      <c r="B40">
        <f t="shared" si="2"/>
        <v>48.58</v>
      </c>
      <c r="C40" s="2">
        <f t="shared" si="3"/>
        <v>485.8</v>
      </c>
      <c r="D40">
        <v>504</v>
      </c>
      <c r="E40">
        <v>482</v>
      </c>
      <c r="F40">
        <v>481</v>
      </c>
      <c r="G40">
        <v>491</v>
      </c>
      <c r="H40">
        <v>503</v>
      </c>
      <c r="I40">
        <v>490</v>
      </c>
      <c r="J40">
        <v>463</v>
      </c>
      <c r="K40">
        <v>463</v>
      </c>
      <c r="L40">
        <v>485</v>
      </c>
      <c r="M40">
        <v>496</v>
      </c>
    </row>
    <row r="41" spans="1:13" x14ac:dyDescent="0.2">
      <c r="A41">
        <v>205</v>
      </c>
      <c r="B41">
        <f t="shared" si="2"/>
        <v>48.64</v>
      </c>
      <c r="C41" s="2">
        <f t="shared" si="3"/>
        <v>486.4</v>
      </c>
      <c r="D41">
        <v>490</v>
      </c>
      <c r="E41">
        <v>476</v>
      </c>
      <c r="F41">
        <v>501</v>
      </c>
      <c r="G41">
        <v>479</v>
      </c>
      <c r="H41">
        <v>473</v>
      </c>
      <c r="I41">
        <v>483</v>
      </c>
      <c r="J41">
        <v>491</v>
      </c>
      <c r="K41">
        <v>513</v>
      </c>
      <c r="L41">
        <v>484</v>
      </c>
      <c r="M41">
        <v>474</v>
      </c>
    </row>
    <row r="42" spans="1:13" x14ac:dyDescent="0.2">
      <c r="A42">
        <v>210</v>
      </c>
      <c r="B42">
        <f t="shared" si="2"/>
        <v>49.21</v>
      </c>
      <c r="C42" s="2">
        <f t="shared" si="3"/>
        <v>492.1</v>
      </c>
      <c r="D42">
        <v>482</v>
      </c>
      <c r="E42">
        <v>484</v>
      </c>
      <c r="F42">
        <v>487</v>
      </c>
      <c r="G42">
        <v>513</v>
      </c>
      <c r="H42">
        <v>502</v>
      </c>
      <c r="I42">
        <v>491</v>
      </c>
      <c r="J42">
        <v>499</v>
      </c>
      <c r="K42">
        <v>490</v>
      </c>
      <c r="L42">
        <v>492</v>
      </c>
      <c r="M42">
        <v>481</v>
      </c>
    </row>
    <row r="43" spans="1:13" x14ac:dyDescent="0.2">
      <c r="A43">
        <v>215</v>
      </c>
      <c r="B43">
        <f t="shared" si="2"/>
        <v>48.93</v>
      </c>
      <c r="C43" s="2">
        <f t="shared" si="3"/>
        <v>489.3</v>
      </c>
      <c r="D43">
        <v>470</v>
      </c>
      <c r="E43">
        <v>509</v>
      </c>
      <c r="F43">
        <v>501</v>
      </c>
      <c r="G43">
        <v>458</v>
      </c>
      <c r="H43">
        <v>489</v>
      </c>
      <c r="I43">
        <v>489</v>
      </c>
      <c r="J43">
        <v>494</v>
      </c>
      <c r="K43">
        <v>485</v>
      </c>
      <c r="L43">
        <v>492</v>
      </c>
      <c r="M43">
        <v>506</v>
      </c>
    </row>
    <row r="44" spans="1:13" x14ac:dyDescent="0.2">
      <c r="A44">
        <v>220</v>
      </c>
      <c r="B44">
        <f t="shared" si="2"/>
        <v>48.33</v>
      </c>
      <c r="C44" s="2">
        <f t="shared" si="3"/>
        <v>483.3</v>
      </c>
      <c r="D44">
        <v>463</v>
      </c>
      <c r="E44">
        <v>489</v>
      </c>
      <c r="F44">
        <v>455</v>
      </c>
      <c r="G44">
        <v>502</v>
      </c>
      <c r="H44">
        <v>508</v>
      </c>
      <c r="I44">
        <v>493</v>
      </c>
      <c r="J44">
        <v>476</v>
      </c>
      <c r="K44">
        <v>486</v>
      </c>
      <c r="L44">
        <v>460</v>
      </c>
      <c r="M44">
        <v>501</v>
      </c>
    </row>
    <row r="45" spans="1:13" x14ac:dyDescent="0.2">
      <c r="A45">
        <v>225</v>
      </c>
      <c r="B45">
        <f t="shared" si="2"/>
        <v>48.12</v>
      </c>
      <c r="C45" s="2">
        <f t="shared" si="3"/>
        <v>481.2</v>
      </c>
      <c r="D45">
        <v>454</v>
      </c>
      <c r="E45">
        <v>459</v>
      </c>
      <c r="F45">
        <v>486</v>
      </c>
      <c r="G45">
        <v>458</v>
      </c>
      <c r="H45">
        <v>469</v>
      </c>
      <c r="I45">
        <v>516</v>
      </c>
      <c r="J45">
        <v>478</v>
      </c>
      <c r="K45">
        <v>506</v>
      </c>
      <c r="L45">
        <v>495</v>
      </c>
      <c r="M45">
        <v>491</v>
      </c>
    </row>
    <row r="46" spans="1:13" x14ac:dyDescent="0.2">
      <c r="A46">
        <v>230</v>
      </c>
      <c r="B46">
        <f t="shared" si="2"/>
        <v>49.78</v>
      </c>
      <c r="C46" s="2">
        <f t="shared" si="3"/>
        <v>497.8</v>
      </c>
      <c r="D46">
        <v>501</v>
      </c>
      <c r="E46">
        <v>487</v>
      </c>
      <c r="F46">
        <v>464</v>
      </c>
      <c r="G46">
        <v>481</v>
      </c>
      <c r="H46">
        <v>485</v>
      </c>
      <c r="I46">
        <v>512</v>
      </c>
      <c r="J46">
        <v>513</v>
      </c>
      <c r="K46">
        <v>466</v>
      </c>
      <c r="L46">
        <v>550</v>
      </c>
      <c r="M46">
        <v>519</v>
      </c>
    </row>
    <row r="47" spans="1:13" x14ac:dyDescent="0.2">
      <c r="A47">
        <v>235</v>
      </c>
      <c r="B47">
        <f t="shared" si="2"/>
        <v>48.87</v>
      </c>
      <c r="C47" s="2">
        <f t="shared" si="3"/>
        <v>488.7</v>
      </c>
      <c r="D47">
        <v>478</v>
      </c>
      <c r="E47">
        <v>468</v>
      </c>
      <c r="F47">
        <v>501</v>
      </c>
      <c r="G47">
        <v>498</v>
      </c>
      <c r="H47">
        <v>490</v>
      </c>
      <c r="I47">
        <v>491</v>
      </c>
      <c r="J47">
        <v>519</v>
      </c>
      <c r="K47">
        <v>455</v>
      </c>
      <c r="L47">
        <v>493</v>
      </c>
      <c r="M47">
        <v>494</v>
      </c>
    </row>
    <row r="48" spans="1:13" x14ac:dyDescent="0.2">
      <c r="A48">
        <v>240</v>
      </c>
      <c r="B48">
        <f t="shared" si="2"/>
        <v>50.47</v>
      </c>
      <c r="C48" s="2">
        <f t="shared" si="3"/>
        <v>504.7</v>
      </c>
      <c r="D48">
        <v>502</v>
      </c>
      <c r="E48">
        <v>518</v>
      </c>
      <c r="F48">
        <v>517</v>
      </c>
      <c r="G48">
        <v>511</v>
      </c>
      <c r="H48">
        <v>478</v>
      </c>
      <c r="I48">
        <v>481</v>
      </c>
      <c r="J48">
        <v>516</v>
      </c>
      <c r="K48">
        <v>494</v>
      </c>
      <c r="L48">
        <v>539</v>
      </c>
      <c r="M48">
        <v>491</v>
      </c>
    </row>
    <row r="49" spans="1:13" x14ac:dyDescent="0.2">
      <c r="A49">
        <v>245</v>
      </c>
      <c r="B49">
        <f t="shared" si="2"/>
        <v>49.89</v>
      </c>
      <c r="C49" s="2">
        <f t="shared" si="3"/>
        <v>498.9</v>
      </c>
      <c r="D49">
        <v>515</v>
      </c>
      <c r="E49">
        <v>493</v>
      </c>
      <c r="F49">
        <v>496</v>
      </c>
      <c r="G49">
        <v>508</v>
      </c>
      <c r="H49">
        <v>500</v>
      </c>
      <c r="I49">
        <v>499</v>
      </c>
      <c r="J49">
        <v>514</v>
      </c>
      <c r="K49">
        <v>487</v>
      </c>
      <c r="L49">
        <v>472</v>
      </c>
      <c r="M49">
        <v>505</v>
      </c>
    </row>
    <row r="50" spans="1:13" x14ac:dyDescent="0.2">
      <c r="A50">
        <v>250</v>
      </c>
      <c r="B50">
        <f t="shared" si="2"/>
        <v>49.07</v>
      </c>
      <c r="C50" s="2">
        <f t="shared" si="3"/>
        <v>490.7</v>
      </c>
      <c r="D50">
        <v>491</v>
      </c>
      <c r="E50">
        <v>485</v>
      </c>
      <c r="F50">
        <v>481</v>
      </c>
      <c r="G50">
        <v>484</v>
      </c>
      <c r="H50">
        <v>508</v>
      </c>
      <c r="I50">
        <v>469</v>
      </c>
      <c r="J50">
        <v>475</v>
      </c>
      <c r="K50">
        <v>534</v>
      </c>
      <c r="L50">
        <v>502</v>
      </c>
      <c r="M50">
        <v>478</v>
      </c>
    </row>
    <row r="51" spans="1:13" x14ac:dyDescent="0.2">
      <c r="A51">
        <v>275</v>
      </c>
      <c r="B51">
        <f t="shared" si="2"/>
        <v>50.42</v>
      </c>
      <c r="C51" s="2">
        <f t="shared" si="3"/>
        <v>504.2</v>
      </c>
      <c r="D51">
        <v>498</v>
      </c>
      <c r="E51">
        <v>506</v>
      </c>
      <c r="F51">
        <v>524</v>
      </c>
      <c r="G51">
        <v>525</v>
      </c>
      <c r="H51">
        <v>484</v>
      </c>
      <c r="I51">
        <v>508</v>
      </c>
      <c r="J51">
        <v>492</v>
      </c>
      <c r="K51">
        <v>470</v>
      </c>
      <c r="L51">
        <v>516</v>
      </c>
      <c r="M51">
        <v>519</v>
      </c>
    </row>
    <row r="52" spans="1:13" x14ac:dyDescent="0.2">
      <c r="A52">
        <v>300</v>
      </c>
      <c r="B52">
        <f t="shared" si="2"/>
        <v>51.46</v>
      </c>
      <c r="C52" s="2">
        <f t="shared" si="3"/>
        <v>514.6</v>
      </c>
      <c r="D52">
        <v>504</v>
      </c>
      <c r="E52">
        <v>516</v>
      </c>
      <c r="F52">
        <v>520</v>
      </c>
      <c r="G52">
        <v>516</v>
      </c>
      <c r="H52">
        <v>521</v>
      </c>
      <c r="I52">
        <v>508</v>
      </c>
      <c r="J52">
        <v>520</v>
      </c>
      <c r="K52">
        <v>533</v>
      </c>
      <c r="L52">
        <v>508</v>
      </c>
      <c r="M52">
        <v>500</v>
      </c>
    </row>
    <row r="53" spans="1:13" x14ac:dyDescent="0.2">
      <c r="A53">
        <v>325</v>
      </c>
      <c r="B53">
        <f t="shared" si="2"/>
        <v>52.13</v>
      </c>
      <c r="C53" s="2">
        <f t="shared" si="3"/>
        <v>521.29999999999995</v>
      </c>
      <c r="D53">
        <v>517</v>
      </c>
      <c r="E53">
        <v>530</v>
      </c>
      <c r="F53">
        <v>522</v>
      </c>
      <c r="G53">
        <v>525</v>
      </c>
      <c r="H53">
        <v>496</v>
      </c>
      <c r="I53">
        <v>517</v>
      </c>
      <c r="J53">
        <v>525</v>
      </c>
      <c r="K53">
        <v>519</v>
      </c>
      <c r="L53">
        <v>517</v>
      </c>
      <c r="M53">
        <v>545</v>
      </c>
    </row>
    <row r="54" spans="1:13" x14ac:dyDescent="0.2">
      <c r="A54">
        <v>350</v>
      </c>
      <c r="B54">
        <f t="shared" si="2"/>
        <v>52.12</v>
      </c>
      <c r="C54" s="2">
        <f t="shared" si="3"/>
        <v>521.20000000000005</v>
      </c>
      <c r="D54">
        <v>536</v>
      </c>
      <c r="E54">
        <v>530</v>
      </c>
      <c r="F54">
        <v>530</v>
      </c>
      <c r="G54">
        <v>526</v>
      </c>
      <c r="H54">
        <v>492</v>
      </c>
      <c r="I54">
        <v>502</v>
      </c>
      <c r="J54">
        <v>515</v>
      </c>
      <c r="K54">
        <v>532</v>
      </c>
      <c r="L54">
        <v>531</v>
      </c>
      <c r="M54">
        <v>518</v>
      </c>
    </row>
    <row r="55" spans="1:13" x14ac:dyDescent="0.2">
      <c r="A55">
        <v>375</v>
      </c>
      <c r="B55">
        <f t="shared" si="2"/>
        <v>52.69</v>
      </c>
      <c r="C55" s="2">
        <f t="shared" si="3"/>
        <v>526.9</v>
      </c>
      <c r="D55">
        <v>524</v>
      </c>
      <c r="E55">
        <v>548</v>
      </c>
      <c r="F55">
        <v>518</v>
      </c>
      <c r="G55">
        <v>532</v>
      </c>
      <c r="H55">
        <v>504</v>
      </c>
      <c r="I55">
        <v>528</v>
      </c>
      <c r="J55">
        <v>549</v>
      </c>
      <c r="K55">
        <v>507</v>
      </c>
      <c r="L55">
        <v>525</v>
      </c>
      <c r="M55">
        <v>534</v>
      </c>
    </row>
    <row r="56" spans="1:13" x14ac:dyDescent="0.2">
      <c r="A56">
        <v>400</v>
      </c>
      <c r="B56">
        <f t="shared" si="2"/>
        <v>53.34</v>
      </c>
      <c r="C56" s="2">
        <f t="shared" si="3"/>
        <v>533.4</v>
      </c>
      <c r="D56">
        <v>531</v>
      </c>
      <c r="E56">
        <v>543</v>
      </c>
      <c r="F56">
        <v>533</v>
      </c>
      <c r="G56">
        <v>508</v>
      </c>
      <c r="H56">
        <v>544</v>
      </c>
      <c r="I56">
        <v>530</v>
      </c>
      <c r="J56">
        <v>542</v>
      </c>
      <c r="K56">
        <v>545</v>
      </c>
      <c r="L56">
        <v>526</v>
      </c>
      <c r="M56">
        <v>532</v>
      </c>
    </row>
    <row r="57" spans="1:13" x14ac:dyDescent="0.2">
      <c r="A57">
        <v>425</v>
      </c>
      <c r="B57">
        <f t="shared" si="2"/>
        <v>53.94</v>
      </c>
      <c r="C57" s="2">
        <f t="shared" si="3"/>
        <v>539.4</v>
      </c>
      <c r="D57">
        <v>523</v>
      </c>
      <c r="E57">
        <v>542</v>
      </c>
      <c r="F57">
        <v>548</v>
      </c>
      <c r="G57">
        <v>548</v>
      </c>
      <c r="H57">
        <v>518</v>
      </c>
      <c r="I57">
        <v>530</v>
      </c>
      <c r="J57">
        <v>529</v>
      </c>
      <c r="K57">
        <v>546</v>
      </c>
      <c r="L57">
        <v>565</v>
      </c>
      <c r="M57">
        <v>545</v>
      </c>
    </row>
    <row r="58" spans="1:13" x14ac:dyDescent="0.2">
      <c r="A58">
        <v>450</v>
      </c>
      <c r="B58">
        <f t="shared" si="2"/>
        <v>53.19</v>
      </c>
      <c r="C58" s="2">
        <f t="shared" si="3"/>
        <v>531.9</v>
      </c>
      <c r="D58">
        <v>542</v>
      </c>
      <c r="E58">
        <v>546</v>
      </c>
      <c r="F58">
        <v>507</v>
      </c>
      <c r="G58">
        <v>517</v>
      </c>
      <c r="H58">
        <v>527</v>
      </c>
      <c r="I58">
        <v>572</v>
      </c>
      <c r="J58">
        <v>535</v>
      </c>
      <c r="K58">
        <v>524</v>
      </c>
      <c r="L58">
        <v>513</v>
      </c>
      <c r="M58">
        <v>536</v>
      </c>
    </row>
    <row r="59" spans="1:13" x14ac:dyDescent="0.2">
      <c r="A59">
        <v>475</v>
      </c>
      <c r="B59">
        <f t="shared" si="2"/>
        <v>53.79</v>
      </c>
      <c r="C59" s="2">
        <f t="shared" si="3"/>
        <v>537.9</v>
      </c>
      <c r="D59">
        <v>548</v>
      </c>
      <c r="E59">
        <v>553</v>
      </c>
      <c r="F59">
        <v>527</v>
      </c>
      <c r="G59">
        <v>541</v>
      </c>
      <c r="H59">
        <v>559</v>
      </c>
      <c r="I59">
        <v>521</v>
      </c>
      <c r="J59">
        <v>537</v>
      </c>
      <c r="K59">
        <v>540</v>
      </c>
      <c r="L59">
        <v>532</v>
      </c>
      <c r="M59">
        <v>521</v>
      </c>
    </row>
    <row r="60" spans="1:13" x14ac:dyDescent="0.2">
      <c r="A60">
        <v>500</v>
      </c>
      <c r="B60">
        <f t="shared" si="2"/>
        <v>55.23</v>
      </c>
      <c r="C60" s="2">
        <f t="shared" si="3"/>
        <v>552.29999999999995</v>
      </c>
      <c r="D60">
        <v>544</v>
      </c>
      <c r="E60">
        <v>557</v>
      </c>
      <c r="F60">
        <v>541</v>
      </c>
      <c r="G60">
        <v>551</v>
      </c>
      <c r="H60">
        <v>545</v>
      </c>
      <c r="I60">
        <v>547</v>
      </c>
      <c r="J60">
        <v>573</v>
      </c>
      <c r="K60">
        <v>566</v>
      </c>
      <c r="L60">
        <v>556</v>
      </c>
      <c r="M60">
        <v>543</v>
      </c>
    </row>
    <row r="61" spans="1:13" x14ac:dyDescent="0.2">
      <c r="A61">
        <v>525</v>
      </c>
      <c r="B61">
        <f t="shared" si="2"/>
        <v>55.05</v>
      </c>
      <c r="C61" s="2">
        <f t="shared" si="3"/>
        <v>550.5</v>
      </c>
      <c r="D61">
        <v>558</v>
      </c>
      <c r="E61">
        <v>538</v>
      </c>
      <c r="F61">
        <v>575</v>
      </c>
      <c r="G61">
        <v>563</v>
      </c>
      <c r="H61">
        <v>532</v>
      </c>
      <c r="I61">
        <v>544</v>
      </c>
      <c r="J61">
        <v>528</v>
      </c>
      <c r="K61">
        <v>567</v>
      </c>
      <c r="L61">
        <v>543</v>
      </c>
      <c r="M61">
        <v>557</v>
      </c>
    </row>
    <row r="62" spans="1:13" x14ac:dyDescent="0.2">
      <c r="A62">
        <v>550</v>
      </c>
      <c r="B62">
        <f t="shared" si="2"/>
        <v>54.5</v>
      </c>
      <c r="C62" s="2">
        <f t="shared" si="3"/>
        <v>545</v>
      </c>
      <c r="D62">
        <v>537</v>
      </c>
      <c r="E62">
        <v>558</v>
      </c>
      <c r="F62">
        <v>544</v>
      </c>
      <c r="G62">
        <v>540</v>
      </c>
      <c r="H62">
        <v>574</v>
      </c>
      <c r="I62">
        <v>543</v>
      </c>
      <c r="J62">
        <v>553</v>
      </c>
      <c r="K62">
        <v>538</v>
      </c>
      <c r="L62">
        <v>513</v>
      </c>
      <c r="M62">
        <v>550</v>
      </c>
    </row>
    <row r="63" spans="1:13" x14ac:dyDescent="0.2">
      <c r="A63">
        <v>575</v>
      </c>
      <c r="B63">
        <f t="shared" si="2"/>
        <v>55.35</v>
      </c>
      <c r="C63" s="2">
        <f t="shared" si="3"/>
        <v>553.5</v>
      </c>
      <c r="D63">
        <v>584</v>
      </c>
      <c r="E63">
        <v>559</v>
      </c>
      <c r="F63">
        <v>547</v>
      </c>
      <c r="G63">
        <v>539</v>
      </c>
      <c r="H63">
        <v>522</v>
      </c>
      <c r="I63">
        <v>565</v>
      </c>
      <c r="J63">
        <v>589</v>
      </c>
      <c r="K63">
        <v>542</v>
      </c>
      <c r="L63">
        <v>536</v>
      </c>
      <c r="M63">
        <v>552</v>
      </c>
    </row>
    <row r="64" spans="1:13" x14ac:dyDescent="0.2">
      <c r="A64">
        <v>600</v>
      </c>
      <c r="B64">
        <f t="shared" si="2"/>
        <v>55.56</v>
      </c>
      <c r="C64" s="2">
        <f t="shared" si="3"/>
        <v>555.6</v>
      </c>
      <c r="D64">
        <v>544</v>
      </c>
      <c r="E64">
        <v>568</v>
      </c>
      <c r="F64">
        <v>547</v>
      </c>
      <c r="G64">
        <v>556</v>
      </c>
      <c r="H64">
        <v>551</v>
      </c>
      <c r="I64">
        <v>560</v>
      </c>
      <c r="J64">
        <v>560</v>
      </c>
      <c r="K64">
        <v>564</v>
      </c>
      <c r="L64">
        <v>556</v>
      </c>
      <c r="M64">
        <v>550</v>
      </c>
    </row>
    <row r="65" spans="1:13" x14ac:dyDescent="0.2">
      <c r="A65">
        <v>625</v>
      </c>
      <c r="B65">
        <f t="shared" si="2"/>
        <v>55.42</v>
      </c>
      <c r="C65" s="2">
        <f t="shared" si="3"/>
        <v>554.20000000000005</v>
      </c>
      <c r="D65">
        <v>555</v>
      </c>
      <c r="E65">
        <v>560</v>
      </c>
      <c r="F65">
        <v>563</v>
      </c>
      <c r="G65">
        <v>549</v>
      </c>
      <c r="H65">
        <v>565</v>
      </c>
      <c r="I65">
        <v>541</v>
      </c>
      <c r="J65">
        <v>567</v>
      </c>
      <c r="K65">
        <v>550</v>
      </c>
      <c r="L65">
        <v>534</v>
      </c>
      <c r="M65">
        <v>558</v>
      </c>
    </row>
    <row r="66" spans="1:13" x14ac:dyDescent="0.2">
      <c r="A66">
        <v>650</v>
      </c>
      <c r="B66">
        <f t="shared" ref="B66:B97" si="4">SUM(D66:M66)/100</f>
        <v>55.64</v>
      </c>
      <c r="C66" s="2">
        <f t="shared" ref="C66:C97" si="5">AVERAGE(D66:M66)</f>
        <v>556.4</v>
      </c>
      <c r="D66">
        <v>552</v>
      </c>
      <c r="E66">
        <v>574</v>
      </c>
      <c r="F66">
        <v>559</v>
      </c>
      <c r="G66">
        <v>557</v>
      </c>
      <c r="H66">
        <v>528</v>
      </c>
      <c r="I66">
        <v>562</v>
      </c>
      <c r="J66">
        <v>562</v>
      </c>
      <c r="K66">
        <v>552</v>
      </c>
      <c r="L66">
        <v>558</v>
      </c>
      <c r="M66">
        <v>560</v>
      </c>
    </row>
    <row r="67" spans="1:13" x14ac:dyDescent="0.2">
      <c r="A67">
        <v>675</v>
      </c>
      <c r="B67">
        <f t="shared" si="4"/>
        <v>56.33</v>
      </c>
      <c r="C67" s="2">
        <f t="shared" si="5"/>
        <v>563.29999999999995</v>
      </c>
      <c r="D67">
        <v>571</v>
      </c>
      <c r="E67">
        <v>565</v>
      </c>
      <c r="F67">
        <v>559</v>
      </c>
      <c r="G67">
        <v>557</v>
      </c>
      <c r="H67">
        <v>551</v>
      </c>
      <c r="I67">
        <v>552</v>
      </c>
      <c r="J67">
        <v>573</v>
      </c>
      <c r="K67">
        <v>552</v>
      </c>
      <c r="L67">
        <v>580</v>
      </c>
      <c r="M67">
        <v>573</v>
      </c>
    </row>
    <row r="68" spans="1:13" x14ac:dyDescent="0.2">
      <c r="A68">
        <v>700</v>
      </c>
      <c r="B68">
        <f t="shared" si="4"/>
        <v>57.47</v>
      </c>
      <c r="C68" s="2">
        <f t="shared" si="5"/>
        <v>574.70000000000005</v>
      </c>
      <c r="D68">
        <v>569</v>
      </c>
      <c r="E68">
        <v>561</v>
      </c>
      <c r="F68">
        <v>595</v>
      </c>
      <c r="G68">
        <v>572</v>
      </c>
      <c r="H68">
        <v>580</v>
      </c>
      <c r="I68">
        <v>572</v>
      </c>
      <c r="J68">
        <v>561</v>
      </c>
      <c r="K68">
        <v>581</v>
      </c>
      <c r="L68">
        <v>555</v>
      </c>
      <c r="M68">
        <v>601</v>
      </c>
    </row>
    <row r="69" spans="1:13" x14ac:dyDescent="0.2">
      <c r="A69">
        <v>725</v>
      </c>
      <c r="B69">
        <f t="shared" si="4"/>
        <v>57.84</v>
      </c>
      <c r="C69" s="2">
        <f t="shared" si="5"/>
        <v>578.4</v>
      </c>
      <c r="D69">
        <v>577</v>
      </c>
      <c r="E69">
        <v>578</v>
      </c>
      <c r="F69">
        <v>585</v>
      </c>
      <c r="G69">
        <v>573</v>
      </c>
      <c r="H69">
        <v>594</v>
      </c>
      <c r="I69">
        <v>542</v>
      </c>
      <c r="J69">
        <v>596</v>
      </c>
      <c r="K69">
        <v>590</v>
      </c>
      <c r="L69">
        <v>581</v>
      </c>
      <c r="M69">
        <v>568</v>
      </c>
    </row>
    <row r="70" spans="1:13" x14ac:dyDescent="0.2">
      <c r="A70">
        <v>750</v>
      </c>
      <c r="B70">
        <f t="shared" si="4"/>
        <v>57.18</v>
      </c>
      <c r="C70" s="2">
        <f t="shared" si="5"/>
        <v>571.79999999999995</v>
      </c>
      <c r="D70">
        <v>574</v>
      </c>
      <c r="E70">
        <v>619</v>
      </c>
      <c r="F70">
        <v>570</v>
      </c>
      <c r="G70">
        <v>549</v>
      </c>
      <c r="H70">
        <v>560</v>
      </c>
      <c r="I70">
        <v>570</v>
      </c>
      <c r="J70">
        <v>562</v>
      </c>
      <c r="K70">
        <v>571</v>
      </c>
      <c r="L70">
        <v>563</v>
      </c>
      <c r="M70">
        <v>580</v>
      </c>
    </row>
    <row r="71" spans="1:13" x14ac:dyDescent="0.2">
      <c r="A71">
        <v>775</v>
      </c>
      <c r="B71">
        <f t="shared" si="4"/>
        <v>57.58</v>
      </c>
      <c r="C71" s="2">
        <f t="shared" si="5"/>
        <v>575.79999999999995</v>
      </c>
      <c r="D71">
        <v>594</v>
      </c>
      <c r="E71">
        <v>542</v>
      </c>
      <c r="F71">
        <v>587</v>
      </c>
      <c r="G71">
        <v>576</v>
      </c>
      <c r="H71">
        <v>575</v>
      </c>
      <c r="I71">
        <v>576</v>
      </c>
      <c r="J71">
        <v>580</v>
      </c>
      <c r="K71">
        <v>558</v>
      </c>
      <c r="L71">
        <v>572</v>
      </c>
      <c r="M71">
        <v>598</v>
      </c>
    </row>
    <row r="72" spans="1:13" x14ac:dyDescent="0.2">
      <c r="A72">
        <v>800</v>
      </c>
      <c r="B72">
        <f t="shared" si="4"/>
        <v>57.94</v>
      </c>
      <c r="C72" s="2">
        <f t="shared" si="5"/>
        <v>579.4</v>
      </c>
      <c r="D72">
        <v>557</v>
      </c>
      <c r="E72">
        <v>555</v>
      </c>
      <c r="F72">
        <v>592</v>
      </c>
      <c r="G72">
        <v>576</v>
      </c>
      <c r="H72">
        <v>607</v>
      </c>
      <c r="I72">
        <v>552</v>
      </c>
      <c r="J72">
        <v>596</v>
      </c>
      <c r="K72">
        <v>589</v>
      </c>
      <c r="L72">
        <v>575</v>
      </c>
      <c r="M72">
        <v>595</v>
      </c>
    </row>
    <row r="73" spans="1:13" x14ac:dyDescent="0.2">
      <c r="A73">
        <v>825</v>
      </c>
      <c r="B73">
        <f t="shared" si="4"/>
        <v>58.63</v>
      </c>
      <c r="C73" s="2">
        <f t="shared" si="5"/>
        <v>586.29999999999995</v>
      </c>
      <c r="D73">
        <v>567</v>
      </c>
      <c r="E73">
        <v>593</v>
      </c>
      <c r="F73">
        <v>613</v>
      </c>
      <c r="G73">
        <v>606</v>
      </c>
      <c r="H73">
        <v>567</v>
      </c>
      <c r="I73">
        <v>562</v>
      </c>
      <c r="J73">
        <v>606</v>
      </c>
      <c r="K73">
        <v>595</v>
      </c>
      <c r="L73">
        <v>563</v>
      </c>
      <c r="M73">
        <v>591</v>
      </c>
    </row>
    <row r="74" spans="1:13" x14ac:dyDescent="0.2">
      <c r="A74">
        <v>850</v>
      </c>
      <c r="B74">
        <f t="shared" si="4"/>
        <v>58.45</v>
      </c>
      <c r="C74" s="2">
        <f t="shared" si="5"/>
        <v>584.5</v>
      </c>
      <c r="D74">
        <v>609</v>
      </c>
      <c r="E74">
        <v>563</v>
      </c>
      <c r="F74">
        <v>587</v>
      </c>
      <c r="G74">
        <v>595</v>
      </c>
      <c r="H74">
        <v>620</v>
      </c>
      <c r="I74">
        <v>597</v>
      </c>
      <c r="J74">
        <v>562</v>
      </c>
      <c r="K74">
        <v>567</v>
      </c>
      <c r="L74">
        <v>544</v>
      </c>
      <c r="M74">
        <v>601</v>
      </c>
    </row>
    <row r="75" spans="1:13" x14ac:dyDescent="0.2">
      <c r="A75">
        <v>875</v>
      </c>
      <c r="B75">
        <f t="shared" si="4"/>
        <v>57.96</v>
      </c>
      <c r="C75" s="2">
        <f t="shared" si="5"/>
        <v>579.6</v>
      </c>
      <c r="D75">
        <v>576</v>
      </c>
      <c r="E75">
        <v>579</v>
      </c>
      <c r="F75">
        <v>575</v>
      </c>
      <c r="G75">
        <v>597</v>
      </c>
      <c r="H75">
        <v>579</v>
      </c>
      <c r="I75">
        <v>603</v>
      </c>
      <c r="J75">
        <v>541</v>
      </c>
      <c r="K75">
        <v>593</v>
      </c>
      <c r="L75">
        <v>567</v>
      </c>
      <c r="M75">
        <v>586</v>
      </c>
    </row>
    <row r="76" spans="1:13" x14ac:dyDescent="0.2">
      <c r="A76">
        <v>900</v>
      </c>
      <c r="B76">
        <f t="shared" si="4"/>
        <v>58.63</v>
      </c>
      <c r="C76" s="2">
        <f t="shared" si="5"/>
        <v>586.29999999999995</v>
      </c>
      <c r="D76">
        <v>598</v>
      </c>
      <c r="E76">
        <v>593</v>
      </c>
      <c r="F76">
        <v>576</v>
      </c>
      <c r="G76">
        <v>566</v>
      </c>
      <c r="H76">
        <v>583</v>
      </c>
      <c r="I76">
        <v>576</v>
      </c>
      <c r="J76">
        <v>609</v>
      </c>
      <c r="K76">
        <v>587</v>
      </c>
      <c r="L76">
        <v>589</v>
      </c>
      <c r="M76">
        <v>586</v>
      </c>
    </row>
    <row r="77" spans="1:13" x14ac:dyDescent="0.2">
      <c r="A77">
        <v>925</v>
      </c>
      <c r="B77">
        <f t="shared" si="4"/>
        <v>58.53</v>
      </c>
      <c r="C77" s="2">
        <f t="shared" si="5"/>
        <v>585.29999999999995</v>
      </c>
      <c r="D77">
        <v>597</v>
      </c>
      <c r="E77">
        <v>601</v>
      </c>
      <c r="F77">
        <v>604</v>
      </c>
      <c r="G77">
        <v>586</v>
      </c>
      <c r="H77">
        <v>571</v>
      </c>
      <c r="I77">
        <v>568</v>
      </c>
      <c r="J77">
        <v>588</v>
      </c>
      <c r="K77">
        <v>590</v>
      </c>
      <c r="L77">
        <v>550</v>
      </c>
      <c r="M77">
        <v>598</v>
      </c>
    </row>
    <row r="78" spans="1:13" x14ac:dyDescent="0.2">
      <c r="A78">
        <v>950</v>
      </c>
      <c r="B78">
        <f t="shared" si="4"/>
        <v>58.82</v>
      </c>
      <c r="C78" s="2">
        <f t="shared" si="5"/>
        <v>588.20000000000005</v>
      </c>
      <c r="D78">
        <v>598</v>
      </c>
      <c r="E78">
        <v>593</v>
      </c>
      <c r="F78">
        <v>575</v>
      </c>
      <c r="G78">
        <v>614</v>
      </c>
      <c r="H78">
        <v>576</v>
      </c>
      <c r="I78">
        <v>598</v>
      </c>
      <c r="J78">
        <v>582</v>
      </c>
      <c r="K78">
        <v>600</v>
      </c>
      <c r="L78">
        <v>585</v>
      </c>
      <c r="M78">
        <v>561</v>
      </c>
    </row>
    <row r="79" spans="1:13" x14ac:dyDescent="0.2">
      <c r="A79">
        <v>975</v>
      </c>
      <c r="B79">
        <f t="shared" si="4"/>
        <v>58.3</v>
      </c>
      <c r="C79" s="2">
        <f t="shared" si="5"/>
        <v>583</v>
      </c>
      <c r="D79">
        <v>569</v>
      </c>
      <c r="E79">
        <v>596</v>
      </c>
      <c r="F79">
        <v>552</v>
      </c>
      <c r="G79">
        <v>588</v>
      </c>
      <c r="H79">
        <v>581</v>
      </c>
      <c r="I79">
        <v>584</v>
      </c>
      <c r="J79">
        <v>574</v>
      </c>
      <c r="K79">
        <v>591</v>
      </c>
      <c r="L79">
        <v>585</v>
      </c>
      <c r="M79">
        <v>610</v>
      </c>
    </row>
    <row r="80" spans="1:13" x14ac:dyDescent="0.2">
      <c r="A80">
        <v>1000</v>
      </c>
      <c r="B80">
        <f t="shared" si="4"/>
        <v>58.49</v>
      </c>
      <c r="C80" s="2">
        <f t="shared" si="5"/>
        <v>584.9</v>
      </c>
      <c r="D80">
        <v>609</v>
      </c>
      <c r="E80">
        <v>572</v>
      </c>
      <c r="F80">
        <v>589</v>
      </c>
      <c r="G80">
        <v>585</v>
      </c>
      <c r="H80">
        <v>571</v>
      </c>
      <c r="I80">
        <v>566</v>
      </c>
      <c r="J80">
        <v>590</v>
      </c>
      <c r="K80">
        <v>583</v>
      </c>
      <c r="L80">
        <v>594</v>
      </c>
      <c r="M80">
        <v>590</v>
      </c>
    </row>
    <row r="81" spans="1:13" x14ac:dyDescent="0.2">
      <c r="A81">
        <v>1025</v>
      </c>
      <c r="B81">
        <f t="shared" si="4"/>
        <v>58.68</v>
      </c>
      <c r="C81" s="2">
        <f t="shared" si="5"/>
        <v>586.79999999999995</v>
      </c>
      <c r="D81">
        <v>562</v>
      </c>
      <c r="E81">
        <v>580</v>
      </c>
      <c r="F81">
        <v>593</v>
      </c>
      <c r="G81">
        <v>592</v>
      </c>
      <c r="H81">
        <v>589</v>
      </c>
      <c r="I81">
        <v>617</v>
      </c>
      <c r="J81">
        <v>583</v>
      </c>
      <c r="K81">
        <v>593</v>
      </c>
      <c r="L81">
        <v>566</v>
      </c>
      <c r="M81">
        <v>593</v>
      </c>
    </row>
    <row r="82" spans="1:13" x14ac:dyDescent="0.2">
      <c r="A82">
        <v>1050</v>
      </c>
      <c r="B82">
        <f t="shared" si="4"/>
        <v>60.27</v>
      </c>
      <c r="C82" s="2">
        <f t="shared" si="5"/>
        <v>602.70000000000005</v>
      </c>
      <c r="D82">
        <v>605</v>
      </c>
      <c r="E82">
        <v>601</v>
      </c>
      <c r="F82">
        <v>599</v>
      </c>
      <c r="G82">
        <v>605</v>
      </c>
      <c r="H82">
        <v>602</v>
      </c>
      <c r="I82">
        <v>611</v>
      </c>
      <c r="J82">
        <v>586</v>
      </c>
      <c r="K82">
        <v>614</v>
      </c>
      <c r="L82">
        <v>602</v>
      </c>
      <c r="M82">
        <v>602</v>
      </c>
    </row>
    <row r="83" spans="1:13" x14ac:dyDescent="0.2">
      <c r="A83">
        <v>1075</v>
      </c>
      <c r="B83">
        <f t="shared" si="4"/>
        <v>60.11</v>
      </c>
      <c r="C83" s="2">
        <f t="shared" si="5"/>
        <v>601.1</v>
      </c>
      <c r="D83">
        <v>577</v>
      </c>
      <c r="E83">
        <v>582</v>
      </c>
      <c r="F83">
        <v>622</v>
      </c>
      <c r="G83">
        <v>595</v>
      </c>
      <c r="H83">
        <v>600</v>
      </c>
      <c r="I83">
        <v>614</v>
      </c>
      <c r="J83">
        <v>582</v>
      </c>
      <c r="K83">
        <v>635</v>
      </c>
      <c r="L83">
        <v>596</v>
      </c>
      <c r="M83">
        <v>608</v>
      </c>
    </row>
    <row r="84" spans="1:13" x14ac:dyDescent="0.2">
      <c r="A84">
        <v>1100</v>
      </c>
      <c r="B84">
        <f t="shared" si="4"/>
        <v>60.43</v>
      </c>
      <c r="C84" s="2">
        <f t="shared" si="5"/>
        <v>604.29999999999995</v>
      </c>
      <c r="D84">
        <v>584</v>
      </c>
      <c r="E84">
        <v>606</v>
      </c>
      <c r="F84">
        <v>608</v>
      </c>
      <c r="G84">
        <v>556</v>
      </c>
      <c r="H84">
        <v>651</v>
      </c>
      <c r="I84">
        <v>603</v>
      </c>
      <c r="J84">
        <v>580</v>
      </c>
      <c r="K84">
        <v>635</v>
      </c>
      <c r="L84">
        <v>623</v>
      </c>
      <c r="M84">
        <v>597</v>
      </c>
    </row>
    <row r="85" spans="1:13" x14ac:dyDescent="0.2">
      <c r="A85">
        <v>1125</v>
      </c>
      <c r="B85">
        <f t="shared" si="4"/>
        <v>60.37</v>
      </c>
      <c r="C85" s="2">
        <f t="shared" si="5"/>
        <v>603.70000000000005</v>
      </c>
      <c r="D85">
        <v>615</v>
      </c>
      <c r="E85">
        <v>589</v>
      </c>
      <c r="F85">
        <v>596</v>
      </c>
      <c r="G85">
        <v>624</v>
      </c>
      <c r="H85">
        <v>592</v>
      </c>
      <c r="I85">
        <v>602</v>
      </c>
      <c r="J85">
        <v>599</v>
      </c>
      <c r="K85">
        <v>619</v>
      </c>
      <c r="L85">
        <v>599</v>
      </c>
      <c r="M85">
        <v>602</v>
      </c>
    </row>
    <row r="86" spans="1:13" x14ac:dyDescent="0.2">
      <c r="A86">
        <v>1150</v>
      </c>
      <c r="B86">
        <f t="shared" si="4"/>
        <v>59.4</v>
      </c>
      <c r="C86" s="2">
        <f t="shared" si="5"/>
        <v>594</v>
      </c>
      <c r="D86">
        <v>595</v>
      </c>
      <c r="E86">
        <v>599</v>
      </c>
      <c r="F86">
        <v>587</v>
      </c>
      <c r="G86">
        <v>581</v>
      </c>
      <c r="H86">
        <v>614</v>
      </c>
      <c r="I86">
        <v>585</v>
      </c>
      <c r="J86">
        <v>591</v>
      </c>
      <c r="K86">
        <v>600</v>
      </c>
      <c r="L86">
        <v>594</v>
      </c>
      <c r="M86">
        <v>594</v>
      </c>
    </row>
    <row r="87" spans="1:13" x14ac:dyDescent="0.2">
      <c r="A87">
        <v>1175</v>
      </c>
      <c r="B87">
        <f t="shared" si="4"/>
        <v>59.38</v>
      </c>
      <c r="C87" s="2">
        <f t="shared" si="5"/>
        <v>593.79999999999995</v>
      </c>
      <c r="D87">
        <v>563</v>
      </c>
      <c r="E87">
        <v>618</v>
      </c>
      <c r="F87">
        <v>584</v>
      </c>
      <c r="G87">
        <v>585</v>
      </c>
      <c r="H87">
        <v>588</v>
      </c>
      <c r="I87">
        <v>590</v>
      </c>
      <c r="J87">
        <v>600</v>
      </c>
      <c r="K87">
        <v>600</v>
      </c>
      <c r="L87">
        <v>600</v>
      </c>
      <c r="M87">
        <v>610</v>
      </c>
    </row>
    <row r="88" spans="1:13" x14ac:dyDescent="0.2">
      <c r="A88">
        <v>1200</v>
      </c>
      <c r="B88">
        <f t="shared" si="4"/>
        <v>59.84</v>
      </c>
      <c r="C88" s="2">
        <f t="shared" si="5"/>
        <v>598.4</v>
      </c>
      <c r="D88">
        <v>593</v>
      </c>
      <c r="E88">
        <v>581</v>
      </c>
      <c r="F88">
        <v>594</v>
      </c>
      <c r="G88">
        <v>598</v>
      </c>
      <c r="H88">
        <v>608</v>
      </c>
      <c r="I88">
        <v>606</v>
      </c>
      <c r="J88">
        <v>596</v>
      </c>
      <c r="K88">
        <v>603</v>
      </c>
      <c r="L88">
        <v>605</v>
      </c>
      <c r="M88">
        <v>600</v>
      </c>
    </row>
    <row r="89" spans="1:13" x14ac:dyDescent="0.2">
      <c r="A89">
        <v>1225</v>
      </c>
      <c r="B89">
        <f t="shared" si="4"/>
        <v>59.4</v>
      </c>
      <c r="C89" s="2">
        <f t="shared" si="5"/>
        <v>594</v>
      </c>
      <c r="D89">
        <v>610</v>
      </c>
      <c r="E89">
        <v>593</v>
      </c>
      <c r="F89">
        <v>583</v>
      </c>
      <c r="G89">
        <v>613</v>
      </c>
      <c r="H89">
        <v>582</v>
      </c>
      <c r="I89">
        <v>584</v>
      </c>
      <c r="J89">
        <v>583</v>
      </c>
      <c r="K89">
        <v>596</v>
      </c>
      <c r="L89">
        <v>623</v>
      </c>
      <c r="M89">
        <v>573</v>
      </c>
    </row>
    <row r="90" spans="1:13" x14ac:dyDescent="0.2">
      <c r="A90">
        <v>1250</v>
      </c>
      <c r="B90">
        <f t="shared" si="4"/>
        <v>60.03</v>
      </c>
      <c r="C90" s="2">
        <f t="shared" si="5"/>
        <v>600.29999999999995</v>
      </c>
      <c r="D90">
        <v>603</v>
      </c>
      <c r="E90">
        <v>626</v>
      </c>
      <c r="F90">
        <v>604</v>
      </c>
      <c r="G90">
        <v>593</v>
      </c>
      <c r="H90">
        <v>605</v>
      </c>
      <c r="I90">
        <v>599</v>
      </c>
      <c r="J90">
        <v>607</v>
      </c>
      <c r="K90">
        <v>599</v>
      </c>
      <c r="L90">
        <v>575</v>
      </c>
      <c r="M90">
        <v>592</v>
      </c>
    </row>
    <row r="91" spans="1:13" x14ac:dyDescent="0.2">
      <c r="A91">
        <v>1275</v>
      </c>
      <c r="B91">
        <f t="shared" si="4"/>
        <v>60.54</v>
      </c>
      <c r="C91" s="2">
        <f t="shared" si="5"/>
        <v>605.4</v>
      </c>
      <c r="D91">
        <v>622</v>
      </c>
      <c r="E91">
        <v>605</v>
      </c>
      <c r="F91">
        <v>600</v>
      </c>
      <c r="G91">
        <v>609</v>
      </c>
      <c r="H91">
        <v>577</v>
      </c>
      <c r="I91">
        <v>604</v>
      </c>
      <c r="J91">
        <v>595</v>
      </c>
      <c r="K91">
        <v>615</v>
      </c>
      <c r="L91">
        <v>616</v>
      </c>
      <c r="M91">
        <v>611</v>
      </c>
    </row>
    <row r="92" spans="1:13" x14ac:dyDescent="0.2">
      <c r="A92">
        <v>1300</v>
      </c>
      <c r="B92">
        <f t="shared" si="4"/>
        <v>60.37</v>
      </c>
      <c r="C92" s="2">
        <f t="shared" si="5"/>
        <v>603.70000000000005</v>
      </c>
      <c r="D92">
        <v>613</v>
      </c>
      <c r="E92">
        <v>605</v>
      </c>
      <c r="F92">
        <v>578</v>
      </c>
      <c r="G92">
        <v>591</v>
      </c>
      <c r="H92">
        <v>610</v>
      </c>
      <c r="I92">
        <v>609</v>
      </c>
      <c r="J92">
        <v>616</v>
      </c>
      <c r="K92">
        <v>603</v>
      </c>
      <c r="L92">
        <v>619</v>
      </c>
      <c r="M92">
        <v>593</v>
      </c>
    </row>
    <row r="93" spans="1:13" x14ac:dyDescent="0.2">
      <c r="A93">
        <v>1325</v>
      </c>
      <c r="B93">
        <f t="shared" si="4"/>
        <v>60.13</v>
      </c>
      <c r="C93" s="2">
        <f t="shared" si="5"/>
        <v>601.29999999999995</v>
      </c>
      <c r="D93">
        <v>607</v>
      </c>
      <c r="E93">
        <v>577</v>
      </c>
      <c r="F93">
        <v>599</v>
      </c>
      <c r="G93">
        <v>602</v>
      </c>
      <c r="H93">
        <v>602</v>
      </c>
      <c r="I93">
        <v>609</v>
      </c>
      <c r="J93">
        <v>589</v>
      </c>
      <c r="K93">
        <v>623</v>
      </c>
      <c r="L93">
        <v>608</v>
      </c>
      <c r="M93">
        <v>597</v>
      </c>
    </row>
    <row r="94" spans="1:13" x14ac:dyDescent="0.2">
      <c r="A94">
        <v>1350</v>
      </c>
      <c r="B94">
        <f t="shared" si="4"/>
        <v>60.78</v>
      </c>
      <c r="C94" s="2">
        <f t="shared" si="5"/>
        <v>607.79999999999995</v>
      </c>
      <c r="D94">
        <v>623</v>
      </c>
      <c r="E94">
        <v>594</v>
      </c>
      <c r="F94">
        <v>619</v>
      </c>
      <c r="G94">
        <v>623</v>
      </c>
      <c r="H94">
        <v>609</v>
      </c>
      <c r="I94">
        <v>585</v>
      </c>
      <c r="J94">
        <v>605</v>
      </c>
      <c r="K94">
        <v>602</v>
      </c>
      <c r="L94">
        <v>638</v>
      </c>
      <c r="M94">
        <v>580</v>
      </c>
    </row>
    <row r="95" spans="1:13" x14ac:dyDescent="0.2">
      <c r="A95">
        <v>1375</v>
      </c>
      <c r="B95">
        <f t="shared" si="4"/>
        <v>61.32</v>
      </c>
      <c r="C95" s="2">
        <f t="shared" si="5"/>
        <v>613.20000000000005</v>
      </c>
      <c r="D95">
        <v>616</v>
      </c>
      <c r="E95">
        <v>595</v>
      </c>
      <c r="F95">
        <v>591</v>
      </c>
      <c r="G95">
        <v>605</v>
      </c>
      <c r="H95">
        <v>601</v>
      </c>
      <c r="I95">
        <v>605</v>
      </c>
      <c r="J95">
        <v>621</v>
      </c>
      <c r="K95">
        <v>635</v>
      </c>
      <c r="L95">
        <v>634</v>
      </c>
      <c r="M95">
        <v>629</v>
      </c>
    </row>
    <row r="96" spans="1:13" x14ac:dyDescent="0.2">
      <c r="A96">
        <v>1400</v>
      </c>
      <c r="B96">
        <f t="shared" si="4"/>
        <v>60.66</v>
      </c>
      <c r="C96" s="2">
        <f t="shared" si="5"/>
        <v>606.6</v>
      </c>
      <c r="D96">
        <v>583</v>
      </c>
      <c r="E96">
        <v>612</v>
      </c>
      <c r="F96">
        <v>639</v>
      </c>
      <c r="G96">
        <v>592</v>
      </c>
      <c r="H96">
        <v>605</v>
      </c>
      <c r="I96">
        <v>623</v>
      </c>
      <c r="J96">
        <v>587</v>
      </c>
      <c r="K96">
        <v>603</v>
      </c>
      <c r="L96">
        <v>608</v>
      </c>
      <c r="M96">
        <v>614</v>
      </c>
    </row>
    <row r="97" spans="1:13" x14ac:dyDescent="0.2">
      <c r="A97">
        <v>1425</v>
      </c>
      <c r="B97">
        <f t="shared" si="4"/>
        <v>60.38</v>
      </c>
      <c r="C97" s="2">
        <f t="shared" si="5"/>
        <v>603.79999999999995</v>
      </c>
      <c r="D97">
        <v>616</v>
      </c>
      <c r="E97">
        <v>580</v>
      </c>
      <c r="F97">
        <v>615</v>
      </c>
      <c r="G97">
        <v>602</v>
      </c>
      <c r="H97">
        <v>605</v>
      </c>
      <c r="I97">
        <v>594</v>
      </c>
      <c r="J97">
        <v>620</v>
      </c>
      <c r="K97">
        <v>612</v>
      </c>
      <c r="L97">
        <v>596</v>
      </c>
      <c r="M97">
        <v>598</v>
      </c>
    </row>
    <row r="98" spans="1:13" x14ac:dyDescent="0.2">
      <c r="A98">
        <v>1450</v>
      </c>
      <c r="B98">
        <f t="shared" ref="B98:B129" si="6">SUM(D98:M98)/100</f>
        <v>61.65</v>
      </c>
      <c r="C98" s="2">
        <f t="shared" ref="C98:C129" si="7">AVERAGE(D98:M98)</f>
        <v>616.5</v>
      </c>
      <c r="D98">
        <v>632</v>
      </c>
      <c r="E98">
        <v>611</v>
      </c>
      <c r="F98">
        <v>617</v>
      </c>
      <c r="G98">
        <v>628</v>
      </c>
      <c r="H98">
        <v>624</v>
      </c>
      <c r="I98">
        <v>620</v>
      </c>
      <c r="J98">
        <v>607</v>
      </c>
      <c r="K98">
        <v>608</v>
      </c>
      <c r="L98">
        <v>628</v>
      </c>
      <c r="M98">
        <v>590</v>
      </c>
    </row>
    <row r="99" spans="1:13" x14ac:dyDescent="0.2">
      <c r="A99">
        <v>1475</v>
      </c>
      <c r="B99">
        <f t="shared" si="6"/>
        <v>61.05</v>
      </c>
      <c r="C99" s="2">
        <f t="shared" si="7"/>
        <v>610.5</v>
      </c>
      <c r="D99">
        <v>592</v>
      </c>
      <c r="E99">
        <v>604</v>
      </c>
      <c r="F99">
        <v>617</v>
      </c>
      <c r="G99">
        <v>599</v>
      </c>
      <c r="H99">
        <v>635</v>
      </c>
      <c r="I99">
        <v>589</v>
      </c>
      <c r="J99">
        <v>619</v>
      </c>
      <c r="K99">
        <v>597</v>
      </c>
      <c r="L99">
        <v>627</v>
      </c>
      <c r="M99">
        <v>626</v>
      </c>
    </row>
    <row r="100" spans="1:13" x14ac:dyDescent="0.2">
      <c r="A100">
        <v>1500</v>
      </c>
      <c r="B100">
        <f t="shared" si="6"/>
        <v>61.59</v>
      </c>
      <c r="C100" s="2">
        <f t="shared" si="7"/>
        <v>615.9</v>
      </c>
      <c r="D100">
        <v>590</v>
      </c>
      <c r="E100">
        <v>623</v>
      </c>
      <c r="F100">
        <v>623</v>
      </c>
      <c r="G100">
        <v>613</v>
      </c>
      <c r="H100">
        <v>617</v>
      </c>
      <c r="I100">
        <v>613</v>
      </c>
      <c r="J100">
        <v>614</v>
      </c>
      <c r="K100">
        <v>635</v>
      </c>
      <c r="L100">
        <v>615</v>
      </c>
      <c r="M100">
        <v>616</v>
      </c>
    </row>
    <row r="101" spans="1:13" x14ac:dyDescent="0.2">
      <c r="A101">
        <v>1550</v>
      </c>
      <c r="B101">
        <f t="shared" si="6"/>
        <v>62.24</v>
      </c>
      <c r="C101" s="2">
        <f t="shared" si="7"/>
        <v>622.4</v>
      </c>
      <c r="D101">
        <v>626</v>
      </c>
      <c r="E101">
        <v>626</v>
      </c>
      <c r="F101">
        <v>624</v>
      </c>
      <c r="G101">
        <v>609</v>
      </c>
      <c r="H101">
        <v>630</v>
      </c>
      <c r="I101">
        <v>622</v>
      </c>
      <c r="J101">
        <v>617</v>
      </c>
      <c r="K101">
        <v>632</v>
      </c>
      <c r="L101">
        <v>590</v>
      </c>
      <c r="M101">
        <v>648</v>
      </c>
    </row>
    <row r="102" spans="1:13" x14ac:dyDescent="0.2">
      <c r="A102">
        <v>1600</v>
      </c>
      <c r="B102">
        <f t="shared" si="6"/>
        <v>62.88</v>
      </c>
      <c r="C102" s="2">
        <f t="shared" si="7"/>
        <v>628.79999999999995</v>
      </c>
      <c r="D102">
        <v>620</v>
      </c>
      <c r="E102">
        <v>621</v>
      </c>
      <c r="F102">
        <v>631</v>
      </c>
      <c r="G102">
        <v>637</v>
      </c>
      <c r="H102">
        <v>645</v>
      </c>
      <c r="I102">
        <v>611</v>
      </c>
      <c r="J102">
        <v>624</v>
      </c>
      <c r="K102">
        <v>643</v>
      </c>
      <c r="L102">
        <v>636</v>
      </c>
      <c r="M102">
        <v>620</v>
      </c>
    </row>
    <row r="103" spans="1:13" x14ac:dyDescent="0.2">
      <c r="A103">
        <v>1650</v>
      </c>
      <c r="B103">
        <f t="shared" si="6"/>
        <v>61.46</v>
      </c>
      <c r="C103" s="2">
        <f t="shared" si="7"/>
        <v>614.6</v>
      </c>
      <c r="D103">
        <v>610</v>
      </c>
      <c r="E103">
        <v>616</v>
      </c>
      <c r="F103">
        <v>609</v>
      </c>
      <c r="G103">
        <v>617</v>
      </c>
      <c r="H103">
        <v>601</v>
      </c>
      <c r="I103">
        <v>642</v>
      </c>
      <c r="J103">
        <v>619</v>
      </c>
      <c r="K103">
        <v>616</v>
      </c>
      <c r="L103">
        <v>609</v>
      </c>
      <c r="M103">
        <v>607</v>
      </c>
    </row>
    <row r="104" spans="1:13" x14ac:dyDescent="0.2">
      <c r="A104">
        <v>1700</v>
      </c>
      <c r="B104">
        <f t="shared" si="6"/>
        <v>61.51</v>
      </c>
      <c r="C104" s="2">
        <f t="shared" si="7"/>
        <v>615.1</v>
      </c>
      <c r="D104">
        <v>618</v>
      </c>
      <c r="E104">
        <v>606</v>
      </c>
      <c r="F104">
        <v>632</v>
      </c>
      <c r="G104">
        <v>634</v>
      </c>
      <c r="H104">
        <v>621</v>
      </c>
      <c r="I104">
        <v>622</v>
      </c>
      <c r="J104">
        <v>584</v>
      </c>
      <c r="K104">
        <v>592</v>
      </c>
      <c r="L104">
        <v>632</v>
      </c>
      <c r="M104">
        <v>610</v>
      </c>
    </row>
    <row r="105" spans="1:13" x14ac:dyDescent="0.2">
      <c r="A105">
        <v>1750</v>
      </c>
      <c r="B105">
        <f t="shared" si="6"/>
        <v>62.95</v>
      </c>
      <c r="C105" s="2">
        <f t="shared" si="7"/>
        <v>629.5</v>
      </c>
      <c r="D105">
        <v>620</v>
      </c>
      <c r="E105">
        <v>622</v>
      </c>
      <c r="F105">
        <v>607</v>
      </c>
      <c r="G105">
        <v>630</v>
      </c>
      <c r="H105">
        <v>623</v>
      </c>
      <c r="I105">
        <v>625</v>
      </c>
      <c r="J105">
        <v>624</v>
      </c>
      <c r="K105">
        <v>666</v>
      </c>
      <c r="L105">
        <v>624</v>
      </c>
      <c r="M105">
        <v>654</v>
      </c>
    </row>
    <row r="106" spans="1:13" x14ac:dyDescent="0.2">
      <c r="A106">
        <v>1800</v>
      </c>
      <c r="B106">
        <f t="shared" si="6"/>
        <v>62.95</v>
      </c>
      <c r="C106" s="2">
        <f t="shared" si="7"/>
        <v>629.5</v>
      </c>
      <c r="D106">
        <v>637</v>
      </c>
      <c r="E106">
        <v>623</v>
      </c>
      <c r="F106">
        <v>640</v>
      </c>
      <c r="G106">
        <v>632</v>
      </c>
      <c r="H106">
        <v>618</v>
      </c>
      <c r="I106">
        <v>641</v>
      </c>
      <c r="J106">
        <v>635</v>
      </c>
      <c r="K106">
        <v>630</v>
      </c>
      <c r="L106">
        <v>606</v>
      </c>
      <c r="M106">
        <v>633</v>
      </c>
    </row>
    <row r="107" spans="1:13" x14ac:dyDescent="0.2">
      <c r="A107">
        <v>1850</v>
      </c>
      <c r="B107">
        <f t="shared" si="6"/>
        <v>62.82</v>
      </c>
      <c r="C107" s="2">
        <f t="shared" si="7"/>
        <v>628.20000000000005</v>
      </c>
      <c r="D107">
        <v>640</v>
      </c>
      <c r="E107">
        <v>631</v>
      </c>
      <c r="F107">
        <v>615</v>
      </c>
      <c r="G107">
        <v>636</v>
      </c>
      <c r="H107">
        <v>648</v>
      </c>
      <c r="I107">
        <v>606</v>
      </c>
      <c r="J107">
        <v>624</v>
      </c>
      <c r="K107">
        <v>638</v>
      </c>
      <c r="L107">
        <v>626</v>
      </c>
      <c r="M107">
        <v>618</v>
      </c>
    </row>
    <row r="108" spans="1:13" x14ac:dyDescent="0.2">
      <c r="A108">
        <v>1900</v>
      </c>
      <c r="B108">
        <f t="shared" si="6"/>
        <v>63.52</v>
      </c>
      <c r="C108" s="2">
        <f t="shared" si="7"/>
        <v>635.20000000000005</v>
      </c>
      <c r="D108">
        <v>607</v>
      </c>
      <c r="E108">
        <v>642</v>
      </c>
      <c r="F108">
        <v>656</v>
      </c>
      <c r="G108">
        <v>607</v>
      </c>
      <c r="H108">
        <v>663</v>
      </c>
      <c r="I108">
        <v>627</v>
      </c>
      <c r="J108">
        <v>644</v>
      </c>
      <c r="K108">
        <v>663</v>
      </c>
      <c r="L108">
        <v>624</v>
      </c>
      <c r="M108">
        <v>619</v>
      </c>
    </row>
    <row r="109" spans="1:13" x14ac:dyDescent="0.2">
      <c r="A109">
        <v>1950</v>
      </c>
      <c r="B109">
        <f t="shared" si="6"/>
        <v>63.29</v>
      </c>
      <c r="C109" s="2">
        <f t="shared" si="7"/>
        <v>632.9</v>
      </c>
      <c r="D109">
        <v>625</v>
      </c>
      <c r="E109">
        <v>633</v>
      </c>
      <c r="F109">
        <v>622</v>
      </c>
      <c r="G109">
        <v>642</v>
      </c>
      <c r="H109">
        <v>631</v>
      </c>
      <c r="I109">
        <v>623</v>
      </c>
      <c r="J109">
        <v>638</v>
      </c>
      <c r="K109">
        <v>643</v>
      </c>
      <c r="L109">
        <v>642</v>
      </c>
      <c r="M109">
        <v>630</v>
      </c>
    </row>
    <row r="110" spans="1:13" x14ac:dyDescent="0.2">
      <c r="A110">
        <v>2000</v>
      </c>
      <c r="B110">
        <f t="shared" si="6"/>
        <v>64.02</v>
      </c>
      <c r="C110" s="2">
        <f t="shared" si="7"/>
        <v>640.20000000000005</v>
      </c>
      <c r="D110">
        <v>626</v>
      </c>
      <c r="E110">
        <v>632</v>
      </c>
      <c r="F110">
        <v>635</v>
      </c>
      <c r="G110">
        <v>631</v>
      </c>
      <c r="H110">
        <v>624</v>
      </c>
      <c r="I110">
        <v>626</v>
      </c>
      <c r="J110">
        <v>673</v>
      </c>
      <c r="K110">
        <v>656</v>
      </c>
      <c r="L110">
        <v>658</v>
      </c>
      <c r="M110">
        <v>641</v>
      </c>
    </row>
    <row r="111" spans="1:13" x14ac:dyDescent="0.2">
      <c r="A111">
        <v>2050</v>
      </c>
      <c r="B111">
        <f t="shared" si="6"/>
        <v>63.49</v>
      </c>
      <c r="C111" s="2">
        <f t="shared" si="7"/>
        <v>634.9</v>
      </c>
      <c r="D111">
        <v>637</v>
      </c>
      <c r="E111">
        <v>608</v>
      </c>
      <c r="F111">
        <v>645</v>
      </c>
      <c r="G111">
        <v>624</v>
      </c>
      <c r="H111">
        <v>656</v>
      </c>
      <c r="I111">
        <v>631</v>
      </c>
      <c r="J111">
        <v>651</v>
      </c>
      <c r="K111">
        <v>613</v>
      </c>
      <c r="L111">
        <v>650</v>
      </c>
      <c r="M111">
        <v>634</v>
      </c>
    </row>
    <row r="112" spans="1:13" x14ac:dyDescent="0.2">
      <c r="A112">
        <v>2100</v>
      </c>
      <c r="B112">
        <f t="shared" si="6"/>
        <v>63.79</v>
      </c>
      <c r="C112" s="2">
        <f t="shared" si="7"/>
        <v>637.9</v>
      </c>
      <c r="D112">
        <v>624</v>
      </c>
      <c r="E112">
        <v>653</v>
      </c>
      <c r="F112">
        <v>652</v>
      </c>
      <c r="G112">
        <v>624</v>
      </c>
      <c r="H112">
        <v>652</v>
      </c>
      <c r="I112">
        <v>652</v>
      </c>
      <c r="J112">
        <v>616</v>
      </c>
      <c r="K112">
        <v>645</v>
      </c>
      <c r="L112">
        <v>624</v>
      </c>
      <c r="M112">
        <v>637</v>
      </c>
    </row>
    <row r="113" spans="1:13" x14ac:dyDescent="0.2">
      <c r="A113">
        <v>2150</v>
      </c>
      <c r="B113">
        <f t="shared" si="6"/>
        <v>64.400000000000006</v>
      </c>
      <c r="C113" s="2">
        <f t="shared" si="7"/>
        <v>644</v>
      </c>
      <c r="D113">
        <v>652</v>
      </c>
      <c r="E113">
        <v>649</v>
      </c>
      <c r="F113">
        <v>663</v>
      </c>
      <c r="G113">
        <v>650</v>
      </c>
      <c r="H113">
        <v>643</v>
      </c>
      <c r="I113">
        <v>632</v>
      </c>
      <c r="J113">
        <v>631</v>
      </c>
      <c r="K113">
        <v>637</v>
      </c>
      <c r="L113">
        <v>630</v>
      </c>
      <c r="M113">
        <v>653</v>
      </c>
    </row>
    <row r="114" spans="1:13" x14ac:dyDescent="0.2">
      <c r="A114">
        <v>2200</v>
      </c>
      <c r="B114">
        <f t="shared" si="6"/>
        <v>64.13</v>
      </c>
      <c r="C114" s="2">
        <f t="shared" si="7"/>
        <v>641.29999999999995</v>
      </c>
      <c r="D114">
        <v>653</v>
      </c>
      <c r="E114">
        <v>661</v>
      </c>
      <c r="F114">
        <v>635</v>
      </c>
      <c r="G114">
        <v>656</v>
      </c>
      <c r="H114">
        <v>647</v>
      </c>
      <c r="I114">
        <v>646</v>
      </c>
      <c r="J114">
        <v>652</v>
      </c>
      <c r="K114">
        <v>622</v>
      </c>
      <c r="L114">
        <v>621</v>
      </c>
      <c r="M114">
        <v>620</v>
      </c>
    </row>
    <row r="115" spans="1:13" x14ac:dyDescent="0.2">
      <c r="A115">
        <v>2250</v>
      </c>
      <c r="B115">
        <f t="shared" si="6"/>
        <v>64.42</v>
      </c>
      <c r="C115" s="2">
        <f t="shared" si="7"/>
        <v>644.20000000000005</v>
      </c>
      <c r="D115">
        <v>627</v>
      </c>
      <c r="E115">
        <v>667</v>
      </c>
      <c r="F115">
        <v>650</v>
      </c>
      <c r="G115">
        <v>647</v>
      </c>
      <c r="H115">
        <v>630</v>
      </c>
      <c r="I115">
        <v>652</v>
      </c>
      <c r="J115">
        <v>629</v>
      </c>
      <c r="K115">
        <v>640</v>
      </c>
      <c r="L115">
        <v>653</v>
      </c>
      <c r="M115">
        <v>647</v>
      </c>
    </row>
    <row r="116" spans="1:13" x14ac:dyDescent="0.2">
      <c r="A116">
        <v>2300</v>
      </c>
      <c r="B116">
        <f t="shared" si="6"/>
        <v>65.010000000000005</v>
      </c>
      <c r="C116" s="2">
        <f t="shared" si="7"/>
        <v>650.1</v>
      </c>
      <c r="D116">
        <v>631</v>
      </c>
      <c r="E116">
        <v>664</v>
      </c>
      <c r="F116">
        <v>657</v>
      </c>
      <c r="G116">
        <v>631</v>
      </c>
      <c r="H116">
        <v>640</v>
      </c>
      <c r="I116">
        <v>657</v>
      </c>
      <c r="J116">
        <v>656</v>
      </c>
      <c r="K116">
        <v>662</v>
      </c>
      <c r="L116">
        <v>661</v>
      </c>
      <c r="M116">
        <v>642</v>
      </c>
    </row>
    <row r="117" spans="1:13" x14ac:dyDescent="0.2">
      <c r="A117">
        <v>2350</v>
      </c>
      <c r="B117">
        <f t="shared" si="6"/>
        <v>65.38</v>
      </c>
      <c r="C117" s="2">
        <f t="shared" si="7"/>
        <v>653.79999999999995</v>
      </c>
      <c r="D117">
        <v>659</v>
      </c>
      <c r="E117">
        <v>625</v>
      </c>
      <c r="F117">
        <v>672</v>
      </c>
      <c r="G117">
        <v>655</v>
      </c>
      <c r="H117">
        <v>663</v>
      </c>
      <c r="I117">
        <v>682</v>
      </c>
      <c r="J117">
        <v>635</v>
      </c>
      <c r="K117">
        <v>660</v>
      </c>
      <c r="L117">
        <v>648</v>
      </c>
      <c r="M117">
        <v>639</v>
      </c>
    </row>
    <row r="118" spans="1:13" x14ac:dyDescent="0.2">
      <c r="A118">
        <v>2400</v>
      </c>
      <c r="B118">
        <f t="shared" si="6"/>
        <v>64.94</v>
      </c>
      <c r="C118" s="2">
        <f t="shared" si="7"/>
        <v>649.4</v>
      </c>
      <c r="D118">
        <v>638</v>
      </c>
      <c r="E118">
        <v>662</v>
      </c>
      <c r="F118">
        <v>656</v>
      </c>
      <c r="G118">
        <v>657</v>
      </c>
      <c r="H118">
        <v>665</v>
      </c>
      <c r="I118">
        <v>645</v>
      </c>
      <c r="J118">
        <v>618</v>
      </c>
      <c r="K118">
        <v>650</v>
      </c>
      <c r="L118">
        <v>665</v>
      </c>
      <c r="M118">
        <v>638</v>
      </c>
    </row>
    <row r="119" spans="1:13" x14ac:dyDescent="0.2">
      <c r="A119">
        <v>2450</v>
      </c>
      <c r="B119">
        <f t="shared" si="6"/>
        <v>65.83</v>
      </c>
      <c r="C119" s="2">
        <f t="shared" si="7"/>
        <v>658.3</v>
      </c>
      <c r="D119">
        <v>657</v>
      </c>
      <c r="E119">
        <v>651</v>
      </c>
      <c r="F119">
        <v>657</v>
      </c>
      <c r="G119">
        <v>669</v>
      </c>
      <c r="H119">
        <v>677</v>
      </c>
      <c r="I119">
        <v>661</v>
      </c>
      <c r="J119">
        <v>624</v>
      </c>
      <c r="K119">
        <v>643</v>
      </c>
      <c r="L119">
        <v>674</v>
      </c>
      <c r="M119">
        <v>670</v>
      </c>
    </row>
    <row r="120" spans="1:13" x14ac:dyDescent="0.2">
      <c r="A120">
        <v>2500</v>
      </c>
      <c r="B120">
        <f t="shared" si="6"/>
        <v>65.44</v>
      </c>
      <c r="C120" s="2">
        <f t="shared" si="7"/>
        <v>654.4</v>
      </c>
      <c r="D120">
        <v>650</v>
      </c>
      <c r="E120">
        <v>648</v>
      </c>
      <c r="F120">
        <v>662</v>
      </c>
      <c r="G120">
        <v>640</v>
      </c>
      <c r="H120">
        <v>630</v>
      </c>
      <c r="I120">
        <v>674</v>
      </c>
      <c r="J120">
        <v>652</v>
      </c>
      <c r="K120">
        <v>680</v>
      </c>
      <c r="L120">
        <v>653</v>
      </c>
      <c r="M120">
        <v>655</v>
      </c>
    </row>
    <row r="121" spans="1:13" x14ac:dyDescent="0.2">
      <c r="A121">
        <v>2550</v>
      </c>
      <c r="B121">
        <f t="shared" si="6"/>
        <v>66.03</v>
      </c>
      <c r="C121" s="2">
        <f t="shared" si="7"/>
        <v>660.3</v>
      </c>
      <c r="D121">
        <v>663</v>
      </c>
      <c r="E121">
        <v>648</v>
      </c>
      <c r="F121">
        <v>689</v>
      </c>
      <c r="G121">
        <v>679</v>
      </c>
      <c r="H121">
        <v>645</v>
      </c>
      <c r="I121">
        <v>662</v>
      </c>
      <c r="J121">
        <v>657</v>
      </c>
      <c r="K121">
        <v>633</v>
      </c>
      <c r="L121">
        <v>669</v>
      </c>
      <c r="M121">
        <v>658</v>
      </c>
    </row>
    <row r="122" spans="1:13" x14ac:dyDescent="0.2">
      <c r="A122">
        <v>2600</v>
      </c>
      <c r="B122">
        <f t="shared" si="6"/>
        <v>65.87</v>
      </c>
      <c r="C122" s="2">
        <f t="shared" si="7"/>
        <v>658.7</v>
      </c>
      <c r="D122">
        <v>667</v>
      </c>
      <c r="E122">
        <v>670</v>
      </c>
      <c r="F122">
        <v>678</v>
      </c>
      <c r="G122">
        <v>641</v>
      </c>
      <c r="H122">
        <v>645</v>
      </c>
      <c r="I122">
        <v>629</v>
      </c>
      <c r="J122">
        <v>686</v>
      </c>
      <c r="K122">
        <v>661</v>
      </c>
      <c r="L122">
        <v>657</v>
      </c>
      <c r="M122">
        <v>653</v>
      </c>
    </row>
    <row r="123" spans="1:13" x14ac:dyDescent="0.2">
      <c r="A123">
        <v>2650</v>
      </c>
      <c r="B123">
        <f t="shared" si="6"/>
        <v>65.58</v>
      </c>
      <c r="C123" s="2">
        <f t="shared" si="7"/>
        <v>655.8</v>
      </c>
      <c r="D123">
        <v>658</v>
      </c>
      <c r="E123">
        <v>639</v>
      </c>
      <c r="F123">
        <v>675</v>
      </c>
      <c r="G123">
        <v>662</v>
      </c>
      <c r="H123">
        <v>671</v>
      </c>
      <c r="I123">
        <v>651</v>
      </c>
      <c r="J123">
        <v>652</v>
      </c>
      <c r="K123">
        <v>663</v>
      </c>
      <c r="L123">
        <v>644</v>
      </c>
      <c r="M123">
        <v>643</v>
      </c>
    </row>
    <row r="124" spans="1:13" x14ac:dyDescent="0.2">
      <c r="A124">
        <v>2700</v>
      </c>
      <c r="B124">
        <f t="shared" si="6"/>
        <v>66.63</v>
      </c>
      <c r="C124" s="2">
        <f t="shared" si="7"/>
        <v>666.3</v>
      </c>
      <c r="D124">
        <v>664</v>
      </c>
      <c r="E124">
        <v>686</v>
      </c>
      <c r="F124">
        <v>684</v>
      </c>
      <c r="G124">
        <v>662</v>
      </c>
      <c r="H124">
        <v>670</v>
      </c>
      <c r="I124">
        <v>664</v>
      </c>
      <c r="J124">
        <v>642</v>
      </c>
      <c r="K124">
        <v>678</v>
      </c>
      <c r="L124">
        <v>657</v>
      </c>
      <c r="M124">
        <v>656</v>
      </c>
    </row>
    <row r="125" spans="1:13" x14ac:dyDescent="0.2">
      <c r="A125">
        <v>2750</v>
      </c>
      <c r="B125">
        <f t="shared" si="6"/>
        <v>66.47</v>
      </c>
      <c r="C125" s="2">
        <f t="shared" si="7"/>
        <v>664.7</v>
      </c>
      <c r="D125">
        <v>681</v>
      </c>
      <c r="E125">
        <v>656</v>
      </c>
      <c r="F125">
        <v>672</v>
      </c>
      <c r="G125">
        <v>658</v>
      </c>
      <c r="H125">
        <v>666</v>
      </c>
      <c r="I125">
        <v>649</v>
      </c>
      <c r="J125">
        <v>650</v>
      </c>
      <c r="K125">
        <v>670</v>
      </c>
      <c r="L125">
        <v>700</v>
      </c>
      <c r="M125">
        <v>645</v>
      </c>
    </row>
    <row r="126" spans="1:13" x14ac:dyDescent="0.2">
      <c r="A126">
        <v>2800</v>
      </c>
      <c r="B126">
        <f t="shared" si="6"/>
        <v>66.05</v>
      </c>
      <c r="C126" s="2">
        <f t="shared" si="7"/>
        <v>660.5</v>
      </c>
      <c r="D126">
        <v>652</v>
      </c>
      <c r="E126">
        <v>662</v>
      </c>
      <c r="F126">
        <v>657</v>
      </c>
      <c r="G126">
        <v>675</v>
      </c>
      <c r="H126">
        <v>670</v>
      </c>
      <c r="I126">
        <v>642</v>
      </c>
      <c r="J126">
        <v>659</v>
      </c>
      <c r="K126">
        <v>691</v>
      </c>
      <c r="L126">
        <v>662</v>
      </c>
      <c r="M126">
        <v>635</v>
      </c>
    </row>
    <row r="127" spans="1:13" x14ac:dyDescent="0.2">
      <c r="A127">
        <v>2850</v>
      </c>
      <c r="B127">
        <f t="shared" si="6"/>
        <v>67.41</v>
      </c>
      <c r="C127" s="2">
        <f t="shared" si="7"/>
        <v>674.1</v>
      </c>
      <c r="D127">
        <v>656</v>
      </c>
      <c r="E127">
        <v>673</v>
      </c>
      <c r="F127">
        <v>668</v>
      </c>
      <c r="G127">
        <v>678</v>
      </c>
      <c r="H127">
        <v>685</v>
      </c>
      <c r="I127">
        <v>660</v>
      </c>
      <c r="J127">
        <v>702</v>
      </c>
      <c r="K127">
        <v>643</v>
      </c>
      <c r="L127">
        <v>682</v>
      </c>
      <c r="M127">
        <v>694</v>
      </c>
    </row>
    <row r="128" spans="1:13" x14ac:dyDescent="0.2">
      <c r="A128">
        <v>2900</v>
      </c>
      <c r="B128">
        <f t="shared" si="6"/>
        <v>66.89</v>
      </c>
      <c r="C128" s="2">
        <f t="shared" si="7"/>
        <v>668.9</v>
      </c>
      <c r="D128">
        <v>684</v>
      </c>
      <c r="E128">
        <v>691</v>
      </c>
      <c r="F128">
        <v>673</v>
      </c>
      <c r="G128">
        <v>658</v>
      </c>
      <c r="H128">
        <v>691</v>
      </c>
      <c r="I128">
        <v>680</v>
      </c>
      <c r="J128">
        <v>675</v>
      </c>
      <c r="K128">
        <v>650</v>
      </c>
      <c r="L128">
        <v>653</v>
      </c>
      <c r="M128">
        <v>634</v>
      </c>
    </row>
    <row r="129" spans="1:13" x14ac:dyDescent="0.2">
      <c r="A129">
        <v>2950</v>
      </c>
      <c r="B129">
        <f t="shared" si="6"/>
        <v>67.61</v>
      </c>
      <c r="C129" s="2">
        <f t="shared" si="7"/>
        <v>676.1</v>
      </c>
      <c r="D129">
        <v>694</v>
      </c>
      <c r="E129">
        <v>654</v>
      </c>
      <c r="F129">
        <v>664</v>
      </c>
      <c r="G129">
        <v>682</v>
      </c>
      <c r="H129">
        <v>672</v>
      </c>
      <c r="I129">
        <v>684</v>
      </c>
      <c r="J129">
        <v>700</v>
      </c>
      <c r="K129">
        <v>675</v>
      </c>
      <c r="L129">
        <v>662</v>
      </c>
      <c r="M129">
        <v>674</v>
      </c>
    </row>
    <row r="130" spans="1:13" x14ac:dyDescent="0.2">
      <c r="A130">
        <v>3000</v>
      </c>
      <c r="B130">
        <f t="shared" ref="B130:B161" si="8">SUM(D130:M130)/100</f>
        <v>66.819999999999993</v>
      </c>
      <c r="C130" s="2">
        <f t="shared" ref="C130:C161" si="9">AVERAGE(D130:M130)</f>
        <v>668.2</v>
      </c>
      <c r="D130">
        <v>660</v>
      </c>
      <c r="E130">
        <v>687</v>
      </c>
      <c r="F130">
        <v>647</v>
      </c>
      <c r="G130">
        <v>686</v>
      </c>
      <c r="H130">
        <v>657</v>
      </c>
      <c r="I130">
        <v>649</v>
      </c>
      <c r="J130">
        <v>666</v>
      </c>
      <c r="K130">
        <v>680</v>
      </c>
      <c r="L130">
        <v>669</v>
      </c>
      <c r="M130">
        <v>681</v>
      </c>
    </row>
    <row r="131" spans="1:13" x14ac:dyDescent="0.2">
      <c r="A131">
        <v>3050</v>
      </c>
      <c r="B131">
        <f t="shared" si="8"/>
        <v>67.099999999999994</v>
      </c>
      <c r="C131" s="2">
        <f t="shared" si="9"/>
        <v>671</v>
      </c>
      <c r="D131">
        <v>667</v>
      </c>
      <c r="E131">
        <v>670</v>
      </c>
      <c r="F131">
        <v>651</v>
      </c>
      <c r="G131">
        <v>675</v>
      </c>
      <c r="H131">
        <v>665</v>
      </c>
      <c r="I131">
        <v>690</v>
      </c>
      <c r="J131">
        <v>682</v>
      </c>
      <c r="K131">
        <v>675</v>
      </c>
      <c r="L131">
        <v>668</v>
      </c>
      <c r="M131">
        <v>667</v>
      </c>
    </row>
    <row r="132" spans="1:13" x14ac:dyDescent="0.2">
      <c r="A132">
        <v>3100</v>
      </c>
      <c r="B132">
        <f t="shared" si="8"/>
        <v>67.430000000000007</v>
      </c>
      <c r="C132" s="2">
        <f t="shared" si="9"/>
        <v>674.3</v>
      </c>
      <c r="D132">
        <v>674</v>
      </c>
      <c r="E132">
        <v>676</v>
      </c>
      <c r="F132">
        <v>678</v>
      </c>
      <c r="G132">
        <v>675</v>
      </c>
      <c r="H132">
        <v>691</v>
      </c>
      <c r="I132">
        <v>680</v>
      </c>
      <c r="J132">
        <v>681</v>
      </c>
      <c r="K132">
        <v>658</v>
      </c>
      <c r="L132">
        <v>650</v>
      </c>
      <c r="M132">
        <v>680</v>
      </c>
    </row>
    <row r="133" spans="1:13" x14ac:dyDescent="0.2">
      <c r="A133">
        <v>3150</v>
      </c>
      <c r="B133">
        <f t="shared" si="8"/>
        <v>66.849999999999994</v>
      </c>
      <c r="C133" s="2">
        <f t="shared" si="9"/>
        <v>668.5</v>
      </c>
      <c r="D133">
        <v>668</v>
      </c>
      <c r="E133">
        <v>686</v>
      </c>
      <c r="F133">
        <v>686</v>
      </c>
      <c r="G133">
        <v>649</v>
      </c>
      <c r="H133">
        <v>674</v>
      </c>
      <c r="I133">
        <v>669</v>
      </c>
      <c r="J133">
        <v>642</v>
      </c>
      <c r="K133">
        <v>668</v>
      </c>
      <c r="L133">
        <v>684</v>
      </c>
      <c r="M133">
        <v>659</v>
      </c>
    </row>
    <row r="134" spans="1:13" x14ac:dyDescent="0.2">
      <c r="A134">
        <v>3200</v>
      </c>
      <c r="B134">
        <f t="shared" si="8"/>
        <v>67.86</v>
      </c>
      <c r="C134" s="2">
        <f t="shared" si="9"/>
        <v>678.6</v>
      </c>
      <c r="D134">
        <v>690</v>
      </c>
      <c r="E134">
        <v>683</v>
      </c>
      <c r="F134">
        <v>659</v>
      </c>
      <c r="G134">
        <v>697</v>
      </c>
      <c r="H134">
        <v>677</v>
      </c>
      <c r="I134">
        <v>673</v>
      </c>
      <c r="J134">
        <v>700</v>
      </c>
      <c r="K134">
        <v>677</v>
      </c>
      <c r="L134">
        <v>646</v>
      </c>
      <c r="M134">
        <v>684</v>
      </c>
    </row>
    <row r="135" spans="1:13" x14ac:dyDescent="0.2">
      <c r="A135">
        <v>3250</v>
      </c>
      <c r="B135">
        <f t="shared" si="8"/>
        <v>68.599999999999994</v>
      </c>
      <c r="C135" s="2">
        <f t="shared" si="9"/>
        <v>686</v>
      </c>
      <c r="D135">
        <v>679</v>
      </c>
      <c r="E135">
        <v>662</v>
      </c>
      <c r="F135">
        <v>685</v>
      </c>
      <c r="G135">
        <v>709</v>
      </c>
      <c r="H135">
        <v>703</v>
      </c>
      <c r="I135">
        <v>674</v>
      </c>
      <c r="J135">
        <v>676</v>
      </c>
      <c r="K135">
        <v>686</v>
      </c>
      <c r="L135">
        <v>705</v>
      </c>
      <c r="M135">
        <v>681</v>
      </c>
    </row>
    <row r="136" spans="1:13" x14ac:dyDescent="0.2">
      <c r="A136">
        <v>3300</v>
      </c>
      <c r="B136">
        <f t="shared" si="8"/>
        <v>67.900000000000006</v>
      </c>
      <c r="C136" s="2">
        <f t="shared" si="9"/>
        <v>679</v>
      </c>
      <c r="D136">
        <v>668</v>
      </c>
      <c r="E136">
        <v>669</v>
      </c>
      <c r="F136">
        <v>718</v>
      </c>
      <c r="G136">
        <v>682</v>
      </c>
      <c r="H136">
        <v>687</v>
      </c>
      <c r="I136">
        <v>681</v>
      </c>
      <c r="J136">
        <v>665</v>
      </c>
      <c r="K136">
        <v>683</v>
      </c>
      <c r="L136">
        <v>655</v>
      </c>
      <c r="M136">
        <v>682</v>
      </c>
    </row>
    <row r="137" spans="1:13" x14ac:dyDescent="0.2">
      <c r="A137">
        <v>3350</v>
      </c>
      <c r="B137">
        <f t="shared" si="8"/>
        <v>67.92</v>
      </c>
      <c r="C137" s="2">
        <f t="shared" si="9"/>
        <v>679.2</v>
      </c>
      <c r="D137">
        <v>661</v>
      </c>
      <c r="E137">
        <v>677</v>
      </c>
      <c r="F137">
        <v>672</v>
      </c>
      <c r="G137">
        <v>693</v>
      </c>
      <c r="H137">
        <v>688</v>
      </c>
      <c r="I137">
        <v>666</v>
      </c>
      <c r="J137">
        <v>674</v>
      </c>
      <c r="K137">
        <v>703</v>
      </c>
      <c r="L137">
        <v>686</v>
      </c>
      <c r="M137">
        <v>672</v>
      </c>
    </row>
    <row r="138" spans="1:13" x14ac:dyDescent="0.2">
      <c r="A138">
        <v>3400</v>
      </c>
      <c r="B138">
        <f t="shared" si="8"/>
        <v>68.08</v>
      </c>
      <c r="C138" s="2">
        <f t="shared" si="9"/>
        <v>680.8</v>
      </c>
      <c r="D138">
        <v>706</v>
      </c>
      <c r="E138">
        <v>657</v>
      </c>
      <c r="F138">
        <v>683</v>
      </c>
      <c r="G138">
        <v>682</v>
      </c>
      <c r="H138">
        <v>656</v>
      </c>
      <c r="I138">
        <v>710</v>
      </c>
      <c r="J138">
        <v>676</v>
      </c>
      <c r="K138">
        <v>693</v>
      </c>
      <c r="L138">
        <v>677</v>
      </c>
      <c r="M138">
        <v>668</v>
      </c>
    </row>
    <row r="139" spans="1:13" x14ac:dyDescent="0.2">
      <c r="A139">
        <v>3450</v>
      </c>
      <c r="B139">
        <f t="shared" si="8"/>
        <v>68.489999999999995</v>
      </c>
      <c r="C139" s="2">
        <f t="shared" si="9"/>
        <v>684.9</v>
      </c>
      <c r="D139">
        <v>690</v>
      </c>
      <c r="E139">
        <v>708</v>
      </c>
      <c r="F139">
        <v>675</v>
      </c>
      <c r="G139">
        <v>672</v>
      </c>
      <c r="H139">
        <v>699</v>
      </c>
      <c r="I139">
        <v>665</v>
      </c>
      <c r="J139">
        <v>691</v>
      </c>
      <c r="K139">
        <v>655</v>
      </c>
      <c r="L139">
        <v>707</v>
      </c>
      <c r="M139">
        <v>687</v>
      </c>
    </row>
    <row r="140" spans="1:13" x14ac:dyDescent="0.2">
      <c r="A140">
        <v>3500</v>
      </c>
      <c r="B140">
        <f t="shared" si="8"/>
        <v>68.349999999999994</v>
      </c>
      <c r="C140" s="2">
        <f t="shared" si="9"/>
        <v>683.5</v>
      </c>
      <c r="D140">
        <v>703</v>
      </c>
      <c r="E140">
        <v>675</v>
      </c>
      <c r="F140">
        <v>656</v>
      </c>
      <c r="G140">
        <v>683</v>
      </c>
      <c r="H140">
        <v>693</v>
      </c>
      <c r="I140">
        <v>680</v>
      </c>
      <c r="J140">
        <v>673</v>
      </c>
      <c r="K140">
        <v>692</v>
      </c>
      <c r="L140">
        <v>686</v>
      </c>
      <c r="M140">
        <v>694</v>
      </c>
    </row>
    <row r="141" spans="1:13" x14ac:dyDescent="0.2">
      <c r="A141">
        <v>3550</v>
      </c>
      <c r="B141">
        <f t="shared" si="8"/>
        <v>69</v>
      </c>
      <c r="C141" s="2">
        <f t="shared" si="9"/>
        <v>690</v>
      </c>
      <c r="D141">
        <v>682</v>
      </c>
      <c r="E141">
        <v>686</v>
      </c>
      <c r="F141">
        <v>698</v>
      </c>
      <c r="G141">
        <v>680</v>
      </c>
      <c r="H141">
        <v>704</v>
      </c>
      <c r="I141">
        <v>700</v>
      </c>
      <c r="J141">
        <v>711</v>
      </c>
      <c r="K141">
        <v>658</v>
      </c>
      <c r="L141">
        <v>693</v>
      </c>
      <c r="M141">
        <v>688</v>
      </c>
    </row>
    <row r="142" spans="1:13" x14ac:dyDescent="0.2">
      <c r="A142">
        <v>3600</v>
      </c>
      <c r="B142">
        <f t="shared" si="8"/>
        <v>68.67</v>
      </c>
      <c r="C142" s="2">
        <f t="shared" si="9"/>
        <v>686.7</v>
      </c>
      <c r="D142">
        <v>677</v>
      </c>
      <c r="E142">
        <v>685</v>
      </c>
      <c r="F142">
        <v>691</v>
      </c>
      <c r="G142">
        <v>698</v>
      </c>
      <c r="H142">
        <v>675</v>
      </c>
      <c r="I142">
        <v>676</v>
      </c>
      <c r="J142">
        <v>680</v>
      </c>
      <c r="K142">
        <v>692</v>
      </c>
      <c r="L142">
        <v>703</v>
      </c>
      <c r="M142">
        <v>690</v>
      </c>
    </row>
    <row r="143" spans="1:13" x14ac:dyDescent="0.2">
      <c r="A143">
        <v>3650</v>
      </c>
      <c r="B143">
        <f t="shared" si="8"/>
        <v>68.78</v>
      </c>
      <c r="C143" s="2">
        <f t="shared" si="9"/>
        <v>687.8</v>
      </c>
      <c r="D143">
        <v>685</v>
      </c>
      <c r="E143">
        <v>690</v>
      </c>
      <c r="F143">
        <v>703</v>
      </c>
      <c r="G143">
        <v>695</v>
      </c>
      <c r="H143">
        <v>691</v>
      </c>
      <c r="I143">
        <v>676</v>
      </c>
      <c r="J143">
        <v>679</v>
      </c>
      <c r="K143">
        <v>693</v>
      </c>
      <c r="L143">
        <v>682</v>
      </c>
      <c r="M143">
        <v>684</v>
      </c>
    </row>
    <row r="144" spans="1:13" x14ac:dyDescent="0.2">
      <c r="A144">
        <v>3700</v>
      </c>
      <c r="B144">
        <f t="shared" si="8"/>
        <v>69.5</v>
      </c>
      <c r="C144" s="2">
        <f t="shared" si="9"/>
        <v>695</v>
      </c>
      <c r="D144">
        <v>695</v>
      </c>
      <c r="E144">
        <v>681</v>
      </c>
      <c r="F144">
        <v>690</v>
      </c>
      <c r="G144">
        <v>715</v>
      </c>
      <c r="H144">
        <v>692</v>
      </c>
      <c r="I144">
        <v>709</v>
      </c>
      <c r="J144">
        <v>706</v>
      </c>
      <c r="K144">
        <v>687</v>
      </c>
      <c r="L144">
        <v>693</v>
      </c>
      <c r="M144">
        <v>682</v>
      </c>
    </row>
    <row r="145" spans="1:13" x14ac:dyDescent="0.2">
      <c r="A145">
        <v>3750</v>
      </c>
      <c r="B145">
        <f t="shared" si="8"/>
        <v>69.78</v>
      </c>
      <c r="C145" s="2">
        <f t="shared" si="9"/>
        <v>697.8</v>
      </c>
      <c r="D145">
        <v>675</v>
      </c>
      <c r="E145">
        <v>698</v>
      </c>
      <c r="F145">
        <v>701</v>
      </c>
      <c r="G145">
        <v>678</v>
      </c>
      <c r="H145">
        <v>699</v>
      </c>
      <c r="I145">
        <v>726</v>
      </c>
      <c r="J145">
        <v>706</v>
      </c>
      <c r="K145">
        <v>700</v>
      </c>
      <c r="L145">
        <v>696</v>
      </c>
      <c r="M145">
        <v>699</v>
      </c>
    </row>
    <row r="146" spans="1:13" x14ac:dyDescent="0.2">
      <c r="A146">
        <v>3800</v>
      </c>
      <c r="B146">
        <f t="shared" si="8"/>
        <v>68.63</v>
      </c>
      <c r="C146" s="2">
        <f t="shared" si="9"/>
        <v>686.3</v>
      </c>
      <c r="D146">
        <v>695</v>
      </c>
      <c r="E146">
        <v>664</v>
      </c>
      <c r="F146">
        <v>690</v>
      </c>
      <c r="G146">
        <v>664</v>
      </c>
      <c r="H146">
        <v>707</v>
      </c>
      <c r="I146">
        <v>693</v>
      </c>
      <c r="J146">
        <v>694</v>
      </c>
      <c r="K146">
        <v>672</v>
      </c>
      <c r="L146">
        <v>706</v>
      </c>
      <c r="M146">
        <v>678</v>
      </c>
    </row>
    <row r="147" spans="1:13" x14ac:dyDescent="0.2">
      <c r="A147">
        <v>3850</v>
      </c>
      <c r="B147">
        <f t="shared" si="8"/>
        <v>69.62</v>
      </c>
      <c r="C147" s="2">
        <f t="shared" si="9"/>
        <v>696.2</v>
      </c>
      <c r="D147">
        <v>694</v>
      </c>
      <c r="E147">
        <v>685</v>
      </c>
      <c r="F147">
        <v>680</v>
      </c>
      <c r="G147">
        <v>687</v>
      </c>
      <c r="H147">
        <v>713</v>
      </c>
      <c r="I147">
        <v>703</v>
      </c>
      <c r="J147">
        <v>698</v>
      </c>
      <c r="K147">
        <v>702</v>
      </c>
      <c r="L147">
        <v>690</v>
      </c>
      <c r="M147">
        <v>710</v>
      </c>
    </row>
    <row r="148" spans="1:13" x14ac:dyDescent="0.2">
      <c r="A148">
        <v>3900</v>
      </c>
      <c r="B148">
        <f t="shared" si="8"/>
        <v>69.09</v>
      </c>
      <c r="C148" s="2">
        <f t="shared" si="9"/>
        <v>690.9</v>
      </c>
      <c r="D148">
        <v>702</v>
      </c>
      <c r="E148">
        <v>685</v>
      </c>
      <c r="F148">
        <v>693</v>
      </c>
      <c r="G148">
        <v>686</v>
      </c>
      <c r="H148">
        <v>688</v>
      </c>
      <c r="I148">
        <v>663</v>
      </c>
      <c r="J148">
        <v>696</v>
      </c>
      <c r="K148">
        <v>716</v>
      </c>
      <c r="L148">
        <v>679</v>
      </c>
      <c r="M148">
        <v>701</v>
      </c>
    </row>
    <row r="149" spans="1:13" x14ac:dyDescent="0.2">
      <c r="A149">
        <v>3950</v>
      </c>
      <c r="B149">
        <f t="shared" si="8"/>
        <v>70.069999999999993</v>
      </c>
      <c r="C149" s="2">
        <f t="shared" si="9"/>
        <v>700.7</v>
      </c>
      <c r="D149">
        <v>679</v>
      </c>
      <c r="E149">
        <v>698</v>
      </c>
      <c r="F149">
        <v>723</v>
      </c>
      <c r="G149">
        <v>709</v>
      </c>
      <c r="H149">
        <v>683</v>
      </c>
      <c r="I149">
        <v>742</v>
      </c>
      <c r="J149">
        <v>700</v>
      </c>
      <c r="K149">
        <v>696</v>
      </c>
      <c r="L149">
        <v>672</v>
      </c>
      <c r="M149">
        <v>705</v>
      </c>
    </row>
    <row r="150" spans="1:13" x14ac:dyDescent="0.2">
      <c r="A150">
        <v>4000</v>
      </c>
      <c r="B150">
        <f t="shared" si="8"/>
        <v>69.900000000000006</v>
      </c>
      <c r="C150" s="2">
        <f t="shared" si="9"/>
        <v>699</v>
      </c>
      <c r="D150">
        <v>720</v>
      </c>
      <c r="E150">
        <v>707</v>
      </c>
      <c r="F150">
        <v>697</v>
      </c>
      <c r="G150">
        <v>697</v>
      </c>
      <c r="H150">
        <v>705</v>
      </c>
      <c r="I150">
        <v>680</v>
      </c>
      <c r="J150">
        <v>713</v>
      </c>
      <c r="K150">
        <v>702</v>
      </c>
      <c r="L150">
        <v>678</v>
      </c>
      <c r="M150">
        <v>691</v>
      </c>
    </row>
    <row r="151" spans="1:13" x14ac:dyDescent="0.2">
      <c r="A151">
        <v>4050</v>
      </c>
      <c r="B151">
        <f t="shared" si="8"/>
        <v>69.709999999999994</v>
      </c>
      <c r="C151" s="2">
        <f t="shared" si="9"/>
        <v>697.1</v>
      </c>
      <c r="D151">
        <v>705</v>
      </c>
      <c r="E151">
        <v>698</v>
      </c>
      <c r="F151">
        <v>685</v>
      </c>
      <c r="G151">
        <v>696</v>
      </c>
      <c r="H151">
        <v>680</v>
      </c>
      <c r="I151">
        <v>720</v>
      </c>
      <c r="J151">
        <v>713</v>
      </c>
      <c r="K151">
        <v>686</v>
      </c>
      <c r="L151">
        <v>709</v>
      </c>
      <c r="M151">
        <v>679</v>
      </c>
    </row>
    <row r="152" spans="1:13" x14ac:dyDescent="0.2">
      <c r="A152">
        <v>4100</v>
      </c>
      <c r="B152">
        <f t="shared" si="8"/>
        <v>70.11</v>
      </c>
      <c r="C152" s="2">
        <f t="shared" si="9"/>
        <v>701.1</v>
      </c>
      <c r="D152">
        <v>699</v>
      </c>
      <c r="E152">
        <v>690</v>
      </c>
      <c r="F152">
        <v>681</v>
      </c>
      <c r="G152">
        <v>711</v>
      </c>
      <c r="H152">
        <v>700</v>
      </c>
      <c r="I152">
        <v>735</v>
      </c>
      <c r="J152">
        <v>722</v>
      </c>
      <c r="K152">
        <v>689</v>
      </c>
      <c r="L152">
        <v>686</v>
      </c>
      <c r="M152">
        <v>698</v>
      </c>
    </row>
    <row r="153" spans="1:13" x14ac:dyDescent="0.2">
      <c r="A153">
        <v>4150</v>
      </c>
      <c r="B153">
        <f t="shared" si="8"/>
        <v>70.36</v>
      </c>
      <c r="C153" s="2">
        <f t="shared" si="9"/>
        <v>703.6</v>
      </c>
      <c r="D153">
        <v>694</v>
      </c>
      <c r="E153">
        <v>695</v>
      </c>
      <c r="F153">
        <v>692</v>
      </c>
      <c r="G153">
        <v>705</v>
      </c>
      <c r="H153">
        <v>701</v>
      </c>
      <c r="I153">
        <v>714</v>
      </c>
      <c r="J153">
        <v>694</v>
      </c>
      <c r="K153">
        <v>714</v>
      </c>
      <c r="L153">
        <v>718</v>
      </c>
      <c r="M153">
        <v>709</v>
      </c>
    </row>
    <row r="154" spans="1:13" x14ac:dyDescent="0.2">
      <c r="A154">
        <v>4200</v>
      </c>
      <c r="B154">
        <f t="shared" si="8"/>
        <v>69.22</v>
      </c>
      <c r="C154" s="2">
        <f t="shared" si="9"/>
        <v>692.2</v>
      </c>
      <c r="D154">
        <v>702</v>
      </c>
      <c r="E154">
        <v>690</v>
      </c>
      <c r="F154">
        <v>680</v>
      </c>
      <c r="G154">
        <v>693</v>
      </c>
      <c r="H154">
        <v>686</v>
      </c>
      <c r="I154">
        <v>683</v>
      </c>
      <c r="J154">
        <v>684</v>
      </c>
      <c r="K154">
        <v>690</v>
      </c>
      <c r="L154">
        <v>699</v>
      </c>
      <c r="M154">
        <v>715</v>
      </c>
    </row>
    <row r="155" spans="1:13" x14ac:dyDescent="0.2">
      <c r="A155">
        <v>4250</v>
      </c>
      <c r="B155">
        <f t="shared" si="8"/>
        <v>69.959999999999994</v>
      </c>
      <c r="C155" s="2">
        <f t="shared" si="9"/>
        <v>699.6</v>
      </c>
      <c r="D155">
        <v>694</v>
      </c>
      <c r="E155">
        <v>719</v>
      </c>
      <c r="F155">
        <v>702</v>
      </c>
      <c r="G155">
        <v>682</v>
      </c>
      <c r="H155">
        <v>716</v>
      </c>
      <c r="I155">
        <v>693</v>
      </c>
      <c r="J155">
        <v>712</v>
      </c>
      <c r="K155">
        <v>696</v>
      </c>
      <c r="L155">
        <v>698</v>
      </c>
      <c r="M155">
        <v>684</v>
      </c>
    </row>
    <row r="156" spans="1:13" x14ac:dyDescent="0.2">
      <c r="A156">
        <v>4300</v>
      </c>
      <c r="B156">
        <f t="shared" si="8"/>
        <v>70.83</v>
      </c>
      <c r="C156" s="2">
        <f t="shared" si="9"/>
        <v>708.3</v>
      </c>
      <c r="D156">
        <v>691</v>
      </c>
      <c r="E156">
        <v>703</v>
      </c>
      <c r="F156">
        <v>725</v>
      </c>
      <c r="G156">
        <v>681</v>
      </c>
      <c r="H156">
        <v>706</v>
      </c>
      <c r="I156">
        <v>698</v>
      </c>
      <c r="J156">
        <v>728</v>
      </c>
      <c r="K156">
        <v>707</v>
      </c>
      <c r="L156">
        <v>735</v>
      </c>
      <c r="M156">
        <v>709</v>
      </c>
    </row>
    <row r="157" spans="1:13" x14ac:dyDescent="0.2">
      <c r="A157">
        <v>4350</v>
      </c>
      <c r="B157">
        <f t="shared" si="8"/>
        <v>70.69</v>
      </c>
      <c r="C157" s="2">
        <f t="shared" si="9"/>
        <v>706.9</v>
      </c>
      <c r="D157">
        <v>690</v>
      </c>
      <c r="E157">
        <v>698</v>
      </c>
      <c r="F157">
        <v>705</v>
      </c>
      <c r="G157">
        <v>721</v>
      </c>
      <c r="H157">
        <v>700</v>
      </c>
      <c r="I157">
        <v>710</v>
      </c>
      <c r="J157">
        <v>703</v>
      </c>
      <c r="K157">
        <v>710</v>
      </c>
      <c r="L157">
        <v>717</v>
      </c>
      <c r="M157">
        <v>715</v>
      </c>
    </row>
    <row r="158" spans="1:13" x14ac:dyDescent="0.2">
      <c r="A158">
        <v>4400</v>
      </c>
      <c r="B158">
        <f t="shared" si="8"/>
        <v>70.400000000000006</v>
      </c>
      <c r="C158" s="2">
        <f t="shared" si="9"/>
        <v>704</v>
      </c>
      <c r="D158">
        <v>708</v>
      </c>
      <c r="E158">
        <v>707</v>
      </c>
      <c r="F158">
        <v>718</v>
      </c>
      <c r="G158">
        <v>689</v>
      </c>
      <c r="H158">
        <v>706</v>
      </c>
      <c r="I158">
        <v>701</v>
      </c>
      <c r="J158">
        <v>709</v>
      </c>
      <c r="K158">
        <v>713</v>
      </c>
      <c r="L158">
        <v>697</v>
      </c>
      <c r="M158">
        <v>692</v>
      </c>
    </row>
    <row r="159" spans="1:13" x14ac:dyDescent="0.2">
      <c r="A159">
        <v>4450</v>
      </c>
      <c r="B159">
        <f t="shared" si="8"/>
        <v>70.41</v>
      </c>
      <c r="C159" s="2">
        <f t="shared" si="9"/>
        <v>704.1</v>
      </c>
      <c r="D159">
        <v>706</v>
      </c>
      <c r="E159">
        <v>691</v>
      </c>
      <c r="F159">
        <v>695</v>
      </c>
      <c r="G159">
        <v>718</v>
      </c>
      <c r="H159">
        <v>711</v>
      </c>
      <c r="I159">
        <v>703</v>
      </c>
      <c r="J159">
        <v>712</v>
      </c>
      <c r="K159">
        <v>696</v>
      </c>
      <c r="L159">
        <v>690</v>
      </c>
      <c r="M159">
        <v>719</v>
      </c>
    </row>
    <row r="160" spans="1:13" x14ac:dyDescent="0.2">
      <c r="A160">
        <v>4500</v>
      </c>
      <c r="B160">
        <f t="shared" si="8"/>
        <v>71.03</v>
      </c>
      <c r="C160" s="2">
        <f t="shared" si="9"/>
        <v>710.3</v>
      </c>
      <c r="D160">
        <v>745</v>
      </c>
      <c r="E160">
        <v>694</v>
      </c>
      <c r="F160">
        <v>710</v>
      </c>
      <c r="G160">
        <v>698</v>
      </c>
      <c r="H160">
        <v>714</v>
      </c>
      <c r="I160">
        <v>668</v>
      </c>
      <c r="J160">
        <v>701</v>
      </c>
      <c r="K160">
        <v>719</v>
      </c>
      <c r="L160">
        <v>745</v>
      </c>
      <c r="M160">
        <v>709</v>
      </c>
    </row>
    <row r="161" spans="1:13" x14ac:dyDescent="0.2">
      <c r="A161">
        <v>4550</v>
      </c>
      <c r="B161">
        <f t="shared" si="8"/>
        <v>71.489999999999995</v>
      </c>
      <c r="C161" s="2">
        <f t="shared" si="9"/>
        <v>714.9</v>
      </c>
      <c r="D161">
        <v>715</v>
      </c>
      <c r="E161">
        <v>732</v>
      </c>
      <c r="F161">
        <v>721</v>
      </c>
      <c r="G161">
        <v>716</v>
      </c>
      <c r="H161">
        <v>731</v>
      </c>
      <c r="I161">
        <v>707</v>
      </c>
      <c r="J161">
        <v>714</v>
      </c>
      <c r="K161">
        <v>715</v>
      </c>
      <c r="L161">
        <v>702</v>
      </c>
      <c r="M161">
        <v>696</v>
      </c>
    </row>
    <row r="162" spans="1:13" x14ac:dyDescent="0.2">
      <c r="A162">
        <v>4600</v>
      </c>
      <c r="B162">
        <f t="shared" ref="B162:B170" si="10">SUM(D162:M162)/100</f>
        <v>70.72</v>
      </c>
      <c r="C162" s="2">
        <f t="shared" ref="C162:C170" si="11">AVERAGE(D162:M162)</f>
        <v>707.2</v>
      </c>
      <c r="D162">
        <v>702</v>
      </c>
      <c r="E162">
        <v>706</v>
      </c>
      <c r="F162">
        <v>740</v>
      </c>
      <c r="G162">
        <v>705</v>
      </c>
      <c r="H162">
        <v>689</v>
      </c>
      <c r="I162">
        <v>690</v>
      </c>
      <c r="J162">
        <v>730</v>
      </c>
      <c r="K162">
        <v>707</v>
      </c>
      <c r="L162">
        <v>702</v>
      </c>
      <c r="M162">
        <v>701</v>
      </c>
    </row>
    <row r="163" spans="1:13" x14ac:dyDescent="0.2">
      <c r="A163">
        <v>4650</v>
      </c>
      <c r="B163">
        <f t="shared" si="10"/>
        <v>71.66</v>
      </c>
      <c r="C163" s="2">
        <f t="shared" si="11"/>
        <v>716.6</v>
      </c>
      <c r="D163">
        <v>693</v>
      </c>
      <c r="E163">
        <v>711</v>
      </c>
      <c r="F163">
        <v>726</v>
      </c>
      <c r="G163">
        <v>709</v>
      </c>
      <c r="H163">
        <v>723</v>
      </c>
      <c r="I163">
        <v>689</v>
      </c>
      <c r="J163">
        <v>697</v>
      </c>
      <c r="K163">
        <v>755</v>
      </c>
      <c r="L163">
        <v>734</v>
      </c>
      <c r="M163">
        <v>729</v>
      </c>
    </row>
    <row r="164" spans="1:13" x14ac:dyDescent="0.2">
      <c r="A164">
        <v>4700</v>
      </c>
      <c r="B164">
        <f t="shared" si="10"/>
        <v>71.87</v>
      </c>
      <c r="C164" s="2">
        <f t="shared" si="11"/>
        <v>718.7</v>
      </c>
      <c r="D164">
        <v>721</v>
      </c>
      <c r="E164">
        <v>702</v>
      </c>
      <c r="F164">
        <v>720</v>
      </c>
      <c r="G164">
        <v>722</v>
      </c>
      <c r="H164">
        <v>740</v>
      </c>
      <c r="I164">
        <v>718</v>
      </c>
      <c r="J164">
        <v>708</v>
      </c>
      <c r="K164">
        <v>718</v>
      </c>
      <c r="L164">
        <v>721</v>
      </c>
      <c r="M164">
        <v>717</v>
      </c>
    </row>
    <row r="165" spans="1:13" x14ac:dyDescent="0.2">
      <c r="A165">
        <v>4750</v>
      </c>
      <c r="B165">
        <f t="shared" si="10"/>
        <v>71.38</v>
      </c>
      <c r="C165" s="2">
        <f t="shared" si="11"/>
        <v>713.8</v>
      </c>
      <c r="D165">
        <v>730</v>
      </c>
      <c r="E165">
        <v>711</v>
      </c>
      <c r="F165">
        <v>713</v>
      </c>
      <c r="G165">
        <v>720</v>
      </c>
      <c r="H165">
        <v>715</v>
      </c>
      <c r="I165">
        <v>705</v>
      </c>
      <c r="J165">
        <v>727</v>
      </c>
      <c r="K165">
        <v>707</v>
      </c>
      <c r="L165">
        <v>712</v>
      </c>
      <c r="M165">
        <v>698</v>
      </c>
    </row>
    <row r="166" spans="1:13" x14ac:dyDescent="0.2">
      <c r="A166">
        <v>4800</v>
      </c>
      <c r="B166">
        <f t="shared" si="10"/>
        <v>71.42</v>
      </c>
      <c r="C166" s="2">
        <f t="shared" si="11"/>
        <v>714.2</v>
      </c>
      <c r="D166">
        <v>696</v>
      </c>
      <c r="E166">
        <v>724</v>
      </c>
      <c r="F166">
        <v>697</v>
      </c>
      <c r="G166">
        <v>695</v>
      </c>
      <c r="H166">
        <v>722</v>
      </c>
      <c r="I166">
        <v>709</v>
      </c>
      <c r="J166">
        <v>729</v>
      </c>
      <c r="K166">
        <v>701</v>
      </c>
      <c r="L166">
        <v>723</v>
      </c>
      <c r="M166">
        <v>746</v>
      </c>
    </row>
    <row r="167" spans="1:13" x14ac:dyDescent="0.2">
      <c r="A167">
        <v>4850</v>
      </c>
      <c r="B167">
        <f t="shared" si="10"/>
        <v>71.75</v>
      </c>
      <c r="C167" s="2">
        <f t="shared" si="11"/>
        <v>717.5</v>
      </c>
      <c r="D167">
        <v>708</v>
      </c>
      <c r="E167">
        <v>731</v>
      </c>
      <c r="F167">
        <v>708</v>
      </c>
      <c r="G167">
        <v>716</v>
      </c>
      <c r="H167">
        <v>718</v>
      </c>
      <c r="I167">
        <v>742</v>
      </c>
      <c r="J167">
        <v>699</v>
      </c>
      <c r="K167">
        <v>701</v>
      </c>
      <c r="L167">
        <v>720</v>
      </c>
      <c r="M167">
        <v>732</v>
      </c>
    </row>
    <row r="168" spans="1:13" x14ac:dyDescent="0.2">
      <c r="A168">
        <v>4900</v>
      </c>
      <c r="B168">
        <f t="shared" si="10"/>
        <v>71.56</v>
      </c>
      <c r="C168" s="2">
        <f t="shared" si="11"/>
        <v>715.6</v>
      </c>
      <c r="D168">
        <v>722</v>
      </c>
      <c r="E168">
        <v>730</v>
      </c>
      <c r="F168">
        <v>711</v>
      </c>
      <c r="G168">
        <v>730</v>
      </c>
      <c r="H168">
        <v>705</v>
      </c>
      <c r="I168">
        <v>702</v>
      </c>
      <c r="J168">
        <v>729</v>
      </c>
      <c r="K168">
        <v>707</v>
      </c>
      <c r="L168">
        <v>713</v>
      </c>
      <c r="M168">
        <v>707</v>
      </c>
    </row>
    <row r="169" spans="1:13" x14ac:dyDescent="0.2">
      <c r="A169">
        <v>4950</v>
      </c>
      <c r="B169">
        <f t="shared" si="10"/>
        <v>72.16</v>
      </c>
      <c r="C169" s="2">
        <f t="shared" si="11"/>
        <v>721.6</v>
      </c>
      <c r="D169">
        <v>726</v>
      </c>
      <c r="E169">
        <v>708</v>
      </c>
      <c r="F169">
        <v>720</v>
      </c>
      <c r="G169">
        <v>726</v>
      </c>
      <c r="H169">
        <v>743</v>
      </c>
      <c r="I169">
        <v>718</v>
      </c>
      <c r="J169">
        <v>738</v>
      </c>
      <c r="K169">
        <v>700</v>
      </c>
      <c r="L169">
        <v>722</v>
      </c>
      <c r="M169">
        <v>715</v>
      </c>
    </row>
    <row r="170" spans="1:13" x14ac:dyDescent="0.2">
      <c r="A170">
        <v>5000</v>
      </c>
      <c r="B170">
        <f t="shared" si="10"/>
        <v>72.16</v>
      </c>
      <c r="C170" s="2">
        <f t="shared" si="11"/>
        <v>721.6</v>
      </c>
      <c r="D170">
        <v>702</v>
      </c>
      <c r="E170">
        <v>739</v>
      </c>
      <c r="F170">
        <v>706</v>
      </c>
      <c r="G170">
        <v>718</v>
      </c>
      <c r="H170">
        <v>739</v>
      </c>
      <c r="I170">
        <v>726</v>
      </c>
      <c r="J170">
        <v>719</v>
      </c>
      <c r="K170">
        <v>725</v>
      </c>
      <c r="L170">
        <v>731</v>
      </c>
      <c r="M170">
        <v>711</v>
      </c>
    </row>
  </sheetData>
  <pageMargins left="0.78749999999999998" right="0.78749999999999998" top="1.0249999999999999" bottom="1.0249999999999999" header="0.78749999999999998" footer="0.78749999999999998"/>
  <pageSetup paperSize="9" orientation="portrait" horizontalDpi="300" verticalDpi="30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7</vt:i4>
      </vt:variant>
      <vt:variant>
        <vt:lpstr>Gráficos</vt:lpstr>
      </vt:variant>
      <vt:variant>
        <vt:i4>7</vt:i4>
      </vt:variant>
    </vt:vector>
  </HeadingPairs>
  <TitlesOfParts>
    <vt:vector size="14" baseType="lpstr">
      <vt:lpstr>Ranges</vt:lpstr>
      <vt:lpstr>Todos</vt:lpstr>
      <vt:lpstr>Todos (2)</vt:lpstr>
      <vt:lpstr>GT - SW - Normal</vt:lpstr>
      <vt:lpstr>GT - AD - Normal</vt:lpstr>
      <vt:lpstr>GT - KS - Normal</vt:lpstr>
      <vt:lpstr>DC - SW - Normal</vt:lpstr>
      <vt:lpstr>Percentuais</vt:lpstr>
      <vt:lpstr>Percentuais R01</vt:lpstr>
      <vt:lpstr>Range R01</vt:lpstr>
      <vt:lpstr>Percentuais R02</vt:lpstr>
      <vt:lpstr>Range R02</vt:lpstr>
      <vt:lpstr>Percentuais R03</vt:lpstr>
      <vt:lpstr>Range R03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Daniel Lucena</cp:lastModifiedBy>
  <cp:revision>11</cp:revision>
  <dcterms:modified xsi:type="dcterms:W3CDTF">2019-06-16T16:02:36Z</dcterms:modified>
  <dc:language>pt-BR</dc:language>
</cp:coreProperties>
</file>