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vin\Documents\UT_Austin\Graduate_School\Personal Informatics\Project\odarmi-ML\data\"/>
    </mc:Choice>
  </mc:AlternateContent>
  <xr:revisionPtr revIDLastSave="0" documentId="13_ncr:1_{0680DFE2-75DF-435F-BAAA-2333B8FD1D93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ung_hist_jan_mar_weather_noloc" sheetId="1" r:id="rId1"/>
  </sheets>
  <calcPr calcId="179017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<sst xmlns="http://schemas.openxmlformats.org/spreadsheetml/2006/main" count="3177" uniqueCount="1098">
  <si>
    <t>Address</t>
  </si>
  <si>
    <t>BeginDate</t>
  </si>
  <si>
    <t>BeginTime</t>
  </si>
  <si>
    <t>Category</t>
  </si>
  <si>
    <t>Distance</t>
  </si>
  <si>
    <t>Duration</t>
  </si>
  <si>
    <t>EndDate</t>
  </si>
  <si>
    <t>EndTime</t>
  </si>
  <si>
    <t>IndexTime</t>
  </si>
  <si>
    <t>Name</t>
  </si>
  <si>
    <t>WeekDay</t>
  </si>
  <si>
    <t>Weather</t>
  </si>
  <si>
    <t>People</t>
  </si>
  <si>
    <t>Mood</t>
  </si>
  <si>
    <t>Washington</t>
  </si>
  <si>
    <t>11h 12min 11sec</t>
  </si>
  <si>
    <t>Port Angeles</t>
  </si>
  <si>
    <t xml:space="preserve"> clear-night</t>
  </si>
  <si>
    <t>Ben Fu &amp;  Sharon Yu &amp; Stacy Lan</t>
  </si>
  <si>
    <t>113 W 1st St, Port Angeles, WA 98362</t>
  </si>
  <si>
    <t>Gastropub</t>
  </si>
  <si>
    <t>1h 20min 25sec</t>
  </si>
  <si>
    <t>Next Door Gastropub</t>
  </si>
  <si>
    <t>Mora Rd, Forks, WA 98331</t>
  </si>
  <si>
    <t>Public Beach</t>
  </si>
  <si>
    <t>2h 52min 8sec</t>
  </si>
  <si>
    <t>Rialto Beach</t>
  </si>
  <si>
    <t xml:space="preserve"> clear-day</t>
  </si>
  <si>
    <t>3002 Mt Angeles Rd, Port Angeles, WA 98362</t>
  </si>
  <si>
    <t>National Park</t>
  </si>
  <si>
    <t>0h 27min 28sec</t>
  </si>
  <si>
    <t>Olympic National Park</t>
  </si>
  <si>
    <t>0h 34min 32sec</t>
  </si>
  <si>
    <t>Port Angeles, WA</t>
  </si>
  <si>
    <t>140 S Del Guzzi Dr, Port Angeles, WA 98362</t>
  </si>
  <si>
    <t>Hotel</t>
  </si>
  <si>
    <t>0h 15min 49sec</t>
  </si>
  <si>
    <t>Olympic Lodge</t>
  </si>
  <si>
    <t>0h 12min 57sec</t>
  </si>
  <si>
    <t>12h 35min 18sec</t>
  </si>
  <si>
    <t>2709 E Hwy 101, Port Angeles, WA 98362</t>
  </si>
  <si>
    <t>Grocery Store</t>
  </si>
  <si>
    <t>0h 34min 50sec</t>
  </si>
  <si>
    <t>Safeway</t>
  </si>
  <si>
    <t>0h 6min 23sec</t>
  </si>
  <si>
    <t>920 E 1st St, Port Angeles, WA 98362</t>
  </si>
  <si>
    <t>Chinese</t>
  </si>
  <si>
    <t>0h 55min 54sec</t>
  </si>
  <si>
    <t>Tendy's Garden</t>
  </si>
  <si>
    <t>0h 8min 30sec</t>
  </si>
  <si>
    <t>0h 59min 14sec</t>
  </si>
  <si>
    <t>0h 9min 38sec</t>
  </si>
  <si>
    <t>Bainbridge Island</t>
  </si>
  <si>
    <t>801 Alaskan Way, Seattle, WA 98104</t>
  </si>
  <si>
    <t>Ferry Terminal</t>
  </si>
  <si>
    <t>0h 48min 13sec</t>
  </si>
  <si>
    <t>Seattle</t>
  </si>
  <si>
    <t>Seattle, WA</t>
  </si>
  <si>
    <t>0h 16min 16sec</t>
  </si>
  <si>
    <t>Pike Place Market</t>
  </si>
  <si>
    <t>85 Pike St #500, Seattle, WA 98101</t>
  </si>
  <si>
    <t>Market</t>
  </si>
  <si>
    <t>0h 23min 1sec</t>
  </si>
  <si>
    <t>0h 55min 34sec</t>
  </si>
  <si>
    <t>17801 International Blvd, Seattle, WA 98158</t>
  </si>
  <si>
    <t>Airport</t>
  </si>
  <si>
    <t>1h 0min 28sec</t>
  </si>
  <si>
    <t>Seattle-Tacoma International Airport</t>
  </si>
  <si>
    <t xml:space="preserve"> partly-cloudy-day</t>
  </si>
  <si>
    <t>3600 Presidential Blvd, Austin, TX 78719</t>
  </si>
  <si>
    <t>0h 51min 6sec</t>
  </si>
  <si>
    <t>Austin-Bergstrom International Airport</t>
  </si>
  <si>
    <t>Ben Fu &amp;  Daniel Li &amp; Sharon Yu &amp; Stacy Lan</t>
  </si>
  <si>
    <t>The Bungalows, 2703 Swisher St, Austin, TX 78705</t>
  </si>
  <si>
    <t>Apartment Building</t>
  </si>
  <si>
    <t>7h 1min 29sec</t>
  </si>
  <si>
    <t>Home</t>
  </si>
  <si>
    <t>Austin, TX 78712</t>
  </si>
  <si>
    <t>Public University</t>
  </si>
  <si>
    <t>1h 28min 54sec</t>
  </si>
  <si>
    <t>The University of Texas at Austin</t>
  </si>
  <si>
    <t>301 E Dean Keeton St, Austin, TX 78712</t>
  </si>
  <si>
    <t>School</t>
  </si>
  <si>
    <t>4h 24min 48sec</t>
  </si>
  <si>
    <t>ECJ</t>
  </si>
  <si>
    <t>2222 Guadalupe St B, Austin, TX 78705</t>
  </si>
  <si>
    <t>Cafe</t>
  </si>
  <si>
    <t>0h 40min 16sec</t>
  </si>
  <si>
    <t>Caffe Medici</t>
  </si>
  <si>
    <t>Haisun Banh</t>
  </si>
  <si>
    <t>0h 20min 49sec</t>
  </si>
  <si>
    <t>2h 26min 18sec</t>
  </si>
  <si>
    <t>3h 46min 17sec</t>
  </si>
  <si>
    <t>9h 28min 28sec</t>
  </si>
  <si>
    <t xml:space="preserve"> rain</t>
  </si>
  <si>
    <t>2823 E Mlk St, Austin, TX 78702</t>
  </si>
  <si>
    <t>Apartment Rental Agency</t>
  </si>
  <si>
    <t>5h 16min 5sec</t>
  </si>
  <si>
    <t>Platform Apartments</t>
  </si>
  <si>
    <t>Ben Fu</t>
  </si>
  <si>
    <t>6h 40min 8sec</t>
  </si>
  <si>
    <t>0h 58min 16sec</t>
  </si>
  <si>
    <t>1h 12min 3sec</t>
  </si>
  <si>
    <t>13h 27min 59sec</t>
  </si>
  <si>
    <t>9h 12min 49sec</t>
  </si>
  <si>
    <t>2807 San Jacinto Blvd, Austin, TX 78712</t>
  </si>
  <si>
    <t>Taco Restaurant</t>
  </si>
  <si>
    <t>0h 43min 37sec</t>
  </si>
  <si>
    <t>Taco Joint</t>
  </si>
  <si>
    <t>1h 14min 1sec</t>
  </si>
  <si>
    <t>11h 44min 2sec</t>
  </si>
  <si>
    <t>2h 11min 10sec</t>
  </si>
  <si>
    <t>0h 6min 16sec</t>
  </si>
  <si>
    <t>1190 Chicon St, Austin, TX 78702</t>
  </si>
  <si>
    <t>Community Center</t>
  </si>
  <si>
    <t>1h 45min 6sec</t>
  </si>
  <si>
    <t>Mission Possible Austin</t>
  </si>
  <si>
    <t xml:space="preserve"> wind</t>
  </si>
  <si>
    <t>1h 0min 15sec</t>
  </si>
  <si>
    <t>5h 16min 47sec</t>
  </si>
  <si>
    <t>7h 50min 59sec</t>
  </si>
  <si>
    <t xml:space="preserve"> partly-cloudy-night</t>
  </si>
  <si>
    <t>2101 Speedway, Austin, TX 78712</t>
  </si>
  <si>
    <t>Recreation Center</t>
  </si>
  <si>
    <t>1h 58min 30sec</t>
  </si>
  <si>
    <t>Gregory Gymnasium</t>
  </si>
  <si>
    <t>3h 17min 3sec</t>
  </si>
  <si>
    <t>510 W 26th St, Austin, TX 78705</t>
  </si>
  <si>
    <t>Thai</t>
  </si>
  <si>
    <t>1h 11min 26sec</t>
  </si>
  <si>
    <t>Madam Mam's</t>
  </si>
  <si>
    <t>Plano, TX 75025</t>
  </si>
  <si>
    <t>0h 46min 23sec</t>
  </si>
  <si>
    <t>2217 Stanmore Ln</t>
  </si>
  <si>
    <t>Plano, TX 75074</t>
  </si>
  <si>
    <t>14h 44min 18sec</t>
  </si>
  <si>
    <t>2428 Bigleaf Ct</t>
  </si>
  <si>
    <t>2601 Preston Rd, Frisco, TX 75034</t>
  </si>
  <si>
    <t>Shopping Mall</t>
  </si>
  <si>
    <t>1h 52min 4sec</t>
  </si>
  <si>
    <t>Stonebriar Centre</t>
  </si>
  <si>
    <t>4h 11min 4sec</t>
  </si>
  <si>
    <t>1621 Custer Rd, Plano, TX 75075</t>
  </si>
  <si>
    <t>Garden Center</t>
  </si>
  <si>
    <t>0h 10min 38sec</t>
  </si>
  <si>
    <t>Calloway's Nursery</t>
  </si>
  <si>
    <t>0h 22min 46sec</t>
  </si>
  <si>
    <t>1000 E Belt Line Rd, Richardson, TX 75081</t>
  </si>
  <si>
    <t>Plant Nursery</t>
  </si>
  <si>
    <t>0h 14min 8sec</t>
  </si>
  <si>
    <t>Bruce Miller Nursery</t>
  </si>
  <si>
    <t>0h 42min 54sec</t>
  </si>
  <si>
    <t>6001 N Central Expy, Plano, TX 75023</t>
  </si>
  <si>
    <t>Department Store</t>
  </si>
  <si>
    <t>0h 10min 1sec</t>
  </si>
  <si>
    <t>Walmart Supercenter</t>
  </si>
  <si>
    <t>12817 Preston Rd #129, Dallas, TX 75230</t>
  </si>
  <si>
    <t>Canadian</t>
  </si>
  <si>
    <t>1h 46min 51sec</t>
  </si>
  <si>
    <t>Maple Leaf Diner</t>
  </si>
  <si>
    <t>8h 14min 18sec</t>
  </si>
  <si>
    <t>2h 29min 25sec</t>
  </si>
  <si>
    <t>Dallas, TX 75231</t>
  </si>
  <si>
    <t>0h 14min 56sec</t>
  </si>
  <si>
    <t>Vickery Meadow</t>
  </si>
  <si>
    <t>Abbott, TX 76621</t>
  </si>
  <si>
    <t>0h 19min 6sec</t>
  </si>
  <si>
    <t>10241 N Interstate 35 Frontage Rd</t>
  </si>
  <si>
    <t>1110 N Robertson Rd, Salado, TX 76571</t>
  </si>
  <si>
    <t>Fast Food</t>
  </si>
  <si>
    <t>0h 40min 36sec</t>
  </si>
  <si>
    <t>Sonic Drive-In</t>
  </si>
  <si>
    <t>11900 Hobby Horse Ct, Austin, TX 78758</t>
  </si>
  <si>
    <t>0h 6min 26sec</t>
  </si>
  <si>
    <t>Radius at the Domain</t>
  </si>
  <si>
    <t>3h 44min 51sec</t>
  </si>
  <si>
    <t xml:space="preserve"> cloudy</t>
  </si>
  <si>
    <t>2h 21min 17sec</t>
  </si>
  <si>
    <t>1h 5min 14sec</t>
  </si>
  <si>
    <t>11h 8min 9sec</t>
  </si>
  <si>
    <t>2h 50min 40sec</t>
  </si>
  <si>
    <t>4905 Airport Blvd, Austin, TX 78751</t>
  </si>
  <si>
    <t>0h 56min 30sec</t>
  </si>
  <si>
    <t>Tyson's Tacos</t>
  </si>
  <si>
    <t>Austin, TX</t>
  </si>
  <si>
    <t>0h 10min 19sec</t>
  </si>
  <si>
    <t>University of Texas at Austin</t>
  </si>
  <si>
    <t>2200 Pearl St, Austin, TX 78705</t>
  </si>
  <si>
    <t>Apartment Complex</t>
  </si>
  <si>
    <t>0h 29min 19sec</t>
  </si>
  <si>
    <t>The Block on Pearl South</t>
  </si>
  <si>
    <t>2246 Guadalupe St, Austin, TX 78705</t>
  </si>
  <si>
    <t>Clothing Store</t>
  </si>
  <si>
    <t>0h 10min 2sec</t>
  </si>
  <si>
    <t>University Co-op</t>
  </si>
  <si>
    <t>2304 Whitis Ave #338, Austin, TX 78712</t>
  </si>
  <si>
    <t>Student Career Counseling Office</t>
  </si>
  <si>
    <t>0h 34min 0sec</t>
  </si>
  <si>
    <t>FAC</t>
  </si>
  <si>
    <t>1h 23min 36sec</t>
  </si>
  <si>
    <t>1h 53min 22sec</t>
  </si>
  <si>
    <t>2h 51min 48sec</t>
  </si>
  <si>
    <t>1h 4min 57sec</t>
  </si>
  <si>
    <t>15h 42min 32sec</t>
  </si>
  <si>
    <t>7h 3min 3sec</t>
  </si>
  <si>
    <t>10h 10min 23sec</t>
  </si>
  <si>
    <t>3737 Executive Center Dr Ste. 210, Austin, TX 78731</t>
  </si>
  <si>
    <t>Public Relations Firm</t>
  </si>
  <si>
    <t>Ketner Group PR + Marketing</t>
  </si>
  <si>
    <t>2525 W Anderson Ln, Austin, TX 78757</t>
  </si>
  <si>
    <t>3h 27min 58sec</t>
  </si>
  <si>
    <t>Northcross Mall</t>
  </si>
  <si>
    <t>7849 Shoal Creek Blvd, Austin, TX 78757</t>
  </si>
  <si>
    <t>Restaurant</t>
  </si>
  <si>
    <t>0h 42min 22sec</t>
  </si>
  <si>
    <t>Cabo Bob's</t>
  </si>
  <si>
    <t>0h 11min 10sec</t>
  </si>
  <si>
    <t>1h 10min 56sec</t>
  </si>
  <si>
    <t>2h 10min 36sec</t>
  </si>
  <si>
    <t>1h 10min 45sec</t>
  </si>
  <si>
    <t>3h 4min 31sec</t>
  </si>
  <si>
    <t>1h 28min 57sec</t>
  </si>
  <si>
    <t>13h 11min 17sec</t>
  </si>
  <si>
    <t>0h 32min 24sec</t>
  </si>
  <si>
    <t>1h 58min 58sec</t>
  </si>
  <si>
    <t>3h 29min 46sec</t>
  </si>
  <si>
    <t>2h 32min 25sec</t>
  </si>
  <si>
    <t>1h 11min 42sec</t>
  </si>
  <si>
    <t>Austin, TX 78705</t>
  </si>
  <si>
    <t>Bus Station</t>
  </si>
  <si>
    <t>3100 Red River/32nd</t>
  </si>
  <si>
    <t>8h 59min 18sec</t>
  </si>
  <si>
    <t>3h 42min 51sec</t>
  </si>
  <si>
    <t>1000 E 41st St, Austin, TX 78751</t>
  </si>
  <si>
    <t>0h 19min 38sec</t>
  </si>
  <si>
    <t>Hancock Center</t>
  </si>
  <si>
    <t>6h 31min 21sec</t>
  </si>
  <si>
    <t>1715 Cesar Chavez St, Austin, TX 78703</t>
  </si>
  <si>
    <t>High School</t>
  </si>
  <si>
    <t>1h 13min 16sec</t>
  </si>
  <si>
    <t>Austin High School</t>
  </si>
  <si>
    <t>Texas</t>
  </si>
  <si>
    <t>0h 9min 18sec</t>
  </si>
  <si>
    <t>Austin</t>
  </si>
  <si>
    <t>17h 48min 11sec</t>
  </si>
  <si>
    <t>1h 43min 46sec</t>
  </si>
  <si>
    <t>0h 39min 43sec</t>
  </si>
  <si>
    <t>6900 Brodie Ln, Austin, TX 78745</t>
  </si>
  <si>
    <t>0h 15min 34sec</t>
  </si>
  <si>
    <t>H-E-B Grocery</t>
  </si>
  <si>
    <t>715 S Exposition Blvd, Austin, TX 78703</t>
  </si>
  <si>
    <t>0h 26min 58sec</t>
  </si>
  <si>
    <t>Randalls</t>
  </si>
  <si>
    <t>37h 43min 14sec</t>
  </si>
  <si>
    <t>0h 35min 16sec</t>
  </si>
  <si>
    <t>0h 36min 32sec</t>
  </si>
  <si>
    <t>100 Terminal Dr, Fort Lauderdale, FL 33315</t>
  </si>
  <si>
    <t>1h 23min 58sec</t>
  </si>
  <si>
    <t>Fort Lauderdale-Hollywood International Airport</t>
  </si>
  <si>
    <t>1100 Seabreeze Blvd, Fort Lauderdale, FL 33316</t>
  </si>
  <si>
    <t>Park</t>
  </si>
  <si>
    <t>1h 52min 38sec</t>
  </si>
  <si>
    <t>Fort Lauderdale Beach Park</t>
  </si>
  <si>
    <t>441 S Fort Lauderdale Beach Blvd, Fort Lauderdale, FL 33316</t>
  </si>
  <si>
    <t>Coffee Shop</t>
  </si>
  <si>
    <t>0h 22min 53sec</t>
  </si>
  <si>
    <t>St. Bart's Coffee Company</t>
  </si>
  <si>
    <t>417 S Fort Lauderdale Beach Blvd, Fort Lauderdale, FL 33316</t>
  </si>
  <si>
    <t>Breakfast Restaurant</t>
  </si>
  <si>
    <t>1h 25min 0sec</t>
  </si>
  <si>
    <t>Beach Bunnies Cafe</t>
  </si>
  <si>
    <t>Fort Lauderdale, FL 33316</t>
  </si>
  <si>
    <t>Shipyard</t>
  </si>
  <si>
    <t>Port Everglades Terminal 29</t>
  </si>
  <si>
    <t>Quintana Roo, Mexico</t>
  </si>
  <si>
    <t>Island</t>
  </si>
  <si>
    <t>0h 12min 48sec</t>
  </si>
  <si>
    <t>Cozumel</t>
  </si>
  <si>
    <t>Quintana Roo C-1 km 4.5, Costera, 77600 San Miguel de Cozumel, Q.R., Mexico</t>
  </si>
  <si>
    <t>Cruise Terminal</t>
  </si>
  <si>
    <t>0h 6min 1sec</t>
  </si>
  <si>
    <t>Cruise Ship Terminal, Cozumel, Mexico</t>
  </si>
  <si>
    <t>0h 16min 12sec</t>
  </si>
  <si>
    <t>Carretera a Chankanaab Km 8.5 s/n, Zona Hotelera Sur, 77600 San Miguel de Cozumel, Q.R., Mexico</t>
  </si>
  <si>
    <t>Tour Agency</t>
  </si>
  <si>
    <t>3h 26min 41sec</t>
  </si>
  <si>
    <t>Playa Uvas</t>
  </si>
  <si>
    <t>0h 48min 45sec</t>
  </si>
  <si>
    <t>Carretera Mahahual - Xcalak Km. 6.5, 77940 Mahahual, Q.R., Mexico</t>
  </si>
  <si>
    <t>Beach Resort</t>
  </si>
  <si>
    <t>1h 22min 28sec</t>
  </si>
  <si>
    <t>Maya Chan Beach</t>
  </si>
  <si>
    <t>Hollywood, FL 33019</t>
  </si>
  <si>
    <t>Lake</t>
  </si>
  <si>
    <t>0h 6min 3sec</t>
  </si>
  <si>
    <t>North Lake</t>
  </si>
  <si>
    <t>Florida</t>
  </si>
  <si>
    <t>0h 19min 5sec</t>
  </si>
  <si>
    <t>Hollywood</t>
  </si>
  <si>
    <t>2h 9min 59sec</t>
  </si>
  <si>
    <t>2301 SW 12th Ave, Fort Lauderdale, FL 33315</t>
  </si>
  <si>
    <t>11h 55min 53sec</t>
  </si>
  <si>
    <t>Hampton Inn Ft. Lauderdale Airport North Cruise Port</t>
  </si>
  <si>
    <t>1201 FL-84, Fort Lauderdale, FL 33315</t>
  </si>
  <si>
    <t>0h 42min 50sec</t>
  </si>
  <si>
    <t>McDonald's</t>
  </si>
  <si>
    <t>1h 23min 26sec</t>
  </si>
  <si>
    <t>1625 Cordova Rd, Fort Lauderdale, FL 33316</t>
  </si>
  <si>
    <t>Supermarket</t>
  </si>
  <si>
    <t>0h 16min 25sec</t>
  </si>
  <si>
    <t>Winn-Dixie</t>
  </si>
  <si>
    <t>0h 10min 58sec</t>
  </si>
  <si>
    <t>Harbordale</t>
  </si>
  <si>
    <t>0h 7min 57sec</t>
  </si>
  <si>
    <t>0h 15min 2sec</t>
  </si>
  <si>
    <t>2301 SE 17th St</t>
  </si>
  <si>
    <t>Fort Lauderdale, FL</t>
  </si>
  <si>
    <t>0h 8min 49sec</t>
  </si>
  <si>
    <t>Central Beach</t>
  </si>
  <si>
    <t>429 Seabreeze Blvd, Fort Lauderdale, FL 33316</t>
  </si>
  <si>
    <t>Seafood</t>
  </si>
  <si>
    <t>1h 53min 1sec</t>
  </si>
  <si>
    <t>Coconuts</t>
  </si>
  <si>
    <t>0h 48min 18sec</t>
  </si>
  <si>
    <t>0h 17min 22sec</t>
  </si>
  <si>
    <t>0h 12min 42sec</t>
  </si>
  <si>
    <t>0h 5min 56sec</t>
  </si>
  <si>
    <t>0h 7min 28sec</t>
  </si>
  <si>
    <t>0h 49min 22sec</t>
  </si>
  <si>
    <t>9h 57min 30sec</t>
  </si>
  <si>
    <t>0h 11min 47sec</t>
  </si>
  <si>
    <t>0h 18min 15sec</t>
  </si>
  <si>
    <t>3h 3min 59sec</t>
  </si>
  <si>
    <t>0h 12min 55sec</t>
  </si>
  <si>
    <t>West Campus</t>
  </si>
  <si>
    <t>2021 Guadalupe St, Austin, TX 78705</t>
  </si>
  <si>
    <t>0h 26min 18sec</t>
  </si>
  <si>
    <t>Target</t>
  </si>
  <si>
    <t>303 W Martin Luther King Jr Blvd, Austin, TX 78701</t>
  </si>
  <si>
    <t>Frozen Yogurt Shop</t>
  </si>
  <si>
    <t>1h 0min 19sec</t>
  </si>
  <si>
    <t>TCBY</t>
  </si>
  <si>
    <t>1h 29min 7sec</t>
  </si>
  <si>
    <t>0h 52min 11sec</t>
  </si>
  <si>
    <t>3h 32min 26sec</t>
  </si>
  <si>
    <t>10h 25min 40sec</t>
  </si>
  <si>
    <t>4h 4min 35sec</t>
  </si>
  <si>
    <t>4h 5min 44sec</t>
  </si>
  <si>
    <t>1h 56min 33sec</t>
  </si>
  <si>
    <t>4h 26min 50sec</t>
  </si>
  <si>
    <t>8h 33min 46sec</t>
  </si>
  <si>
    <t>0h 38min 39sec</t>
  </si>
  <si>
    <t>9617 Great Hills Trail, Austin, TX 78759</t>
  </si>
  <si>
    <t>2h 34min 0sec</t>
  </si>
  <si>
    <t>Arboretum Oaks Apartments</t>
  </si>
  <si>
    <t>5114 Balcones Woods Dr, Austin, TX 78759</t>
  </si>
  <si>
    <t>1h 13min 9sec</t>
  </si>
  <si>
    <t>Balcones Woods</t>
  </si>
  <si>
    <t>5h 24min 2sec</t>
  </si>
  <si>
    <t>2h 12min 38sec</t>
  </si>
  <si>
    <t>1h 18min 23sec</t>
  </si>
  <si>
    <t>14h 16min 7sec</t>
  </si>
  <si>
    <t>1h 51min 19sec</t>
  </si>
  <si>
    <t>3h 7min 43sec</t>
  </si>
  <si>
    <t>1h 39min 55sec</t>
  </si>
  <si>
    <t>1h 17min 40sec</t>
  </si>
  <si>
    <t>9h 3min 30sec</t>
  </si>
  <si>
    <t>3h 53min 59sec</t>
  </si>
  <si>
    <t>11101 Burnet Rd, Austin, TX 78758</t>
  </si>
  <si>
    <t>0h 31min 27sec</t>
  </si>
  <si>
    <t>Bamboo Bistro</t>
  </si>
  <si>
    <t>0h 14min 29sec</t>
  </si>
  <si>
    <t>0h 55min 11sec</t>
  </si>
  <si>
    <t>0h 33min 54sec</t>
  </si>
  <si>
    <t>2h 12min 24sec</t>
  </si>
  <si>
    <t>Richardson</t>
  </si>
  <si>
    <t>10h 25min 0sec</t>
  </si>
  <si>
    <t>2924 Lucas Dr, Dallas, TX 75219</t>
  </si>
  <si>
    <t>2h 56min 43sec</t>
  </si>
  <si>
    <t>Aura Cedar Apartments</t>
  </si>
  <si>
    <t>Plano</t>
  </si>
  <si>
    <t>2h 4min 22sec</t>
  </si>
  <si>
    <t>5901 Los Rios Blvd, Plano, TX 75074</t>
  </si>
  <si>
    <t>0h 46min 57sec</t>
  </si>
  <si>
    <t>Oak Point Park and Nature Preserve</t>
  </si>
  <si>
    <t>1h 39min 5sec</t>
  </si>
  <si>
    <t>131 W Spring Creek Pkwy, Plano, TX 75023</t>
  </si>
  <si>
    <t>Asian Grocery Store</t>
  </si>
  <si>
    <t>0h 28min 12sec</t>
  </si>
  <si>
    <t>99 Ranch Market</t>
  </si>
  <si>
    <t>1520 Independence Pkwy, Plano, TX 75075</t>
  </si>
  <si>
    <t>1h 32min 47sec</t>
  </si>
  <si>
    <t>Sun Lok Kee BBQ</t>
  </si>
  <si>
    <t>2071 N Central Expy, Richardson, TX 75080</t>
  </si>
  <si>
    <t>2h 34min 29sec</t>
  </si>
  <si>
    <t>Cafe Brazil</t>
  </si>
  <si>
    <t>8h 32min 22sec</t>
  </si>
  <si>
    <t>4h 0min 37sec</t>
  </si>
  <si>
    <t>1301 S University Parks Dr, Waco, TX 76706</t>
  </si>
  <si>
    <t>Private University</t>
  </si>
  <si>
    <t>0h 22min 2sec</t>
  </si>
  <si>
    <t>Baylor University</t>
  </si>
  <si>
    <t>0h 43min 56sec</t>
  </si>
  <si>
    <t>0h 6min 7sec</t>
  </si>
  <si>
    <t>Austin, TX 78759</t>
  </si>
  <si>
    <t>Parking Lot</t>
  </si>
  <si>
    <t>0h 13min 7sec</t>
  </si>
  <si>
    <t>10401 Research Blvd</t>
  </si>
  <si>
    <t>2h 3min 17sec</t>
  </si>
  <si>
    <t>114 W 7th St, Austin, TX 78701</t>
  </si>
  <si>
    <t>Steak</t>
  </si>
  <si>
    <t>1h 23min 1sec</t>
  </si>
  <si>
    <t>Perry's Steakhouse &amp; Grille</t>
  </si>
  <si>
    <t>2h 16min 22sec</t>
  </si>
  <si>
    <t>8h 13min 4sec</t>
  </si>
  <si>
    <t>2h 23min 8sec</t>
  </si>
  <si>
    <t>0h 10min 44sec</t>
  </si>
  <si>
    <t>0h 14min 3sec</t>
  </si>
  <si>
    <t>1h 59min 59sec</t>
  </si>
  <si>
    <t>0h 30min 37sec</t>
  </si>
  <si>
    <t>0h 13min 43sec</t>
  </si>
  <si>
    <t>2h 4min 3sec</t>
  </si>
  <si>
    <t>2h 30min 53sec</t>
  </si>
  <si>
    <t>0h 59min 11sec</t>
  </si>
  <si>
    <t>2h 27min 21sec</t>
  </si>
  <si>
    <t>11h 10min 9sec</t>
  </si>
  <si>
    <t>0h 58min 14sec</t>
  </si>
  <si>
    <t>Austin, TX 78701</t>
  </si>
  <si>
    <t>0h 7min 23sec</t>
  </si>
  <si>
    <t>Waller Creek District</t>
  </si>
  <si>
    <t>6h 36min 26sec</t>
  </si>
  <si>
    <t>1h 47min 46sec</t>
  </si>
  <si>
    <t>2h 28min 45sec</t>
  </si>
  <si>
    <t>0h 21min 21sec</t>
  </si>
  <si>
    <t>5h 33min 20sec</t>
  </si>
  <si>
    <t>0h 34min 48sec</t>
  </si>
  <si>
    <t>1h 32min 23sec</t>
  </si>
  <si>
    <t>4h 49min 26sec</t>
  </si>
  <si>
    <t xml:space="preserve"> fog</t>
  </si>
  <si>
    <t>1h 22min 38sec</t>
  </si>
  <si>
    <t>13h 58min 4sec</t>
  </si>
  <si>
    <t>2h 1min 5sec</t>
  </si>
  <si>
    <t>1h 10min 44sec</t>
  </si>
  <si>
    <t>5h 1min 22sec</t>
  </si>
  <si>
    <t>8h 25min 46sec</t>
  </si>
  <si>
    <t>1h 59min 39sec</t>
  </si>
  <si>
    <t>12407 N Mopac Expy, Austin, TX 78758</t>
  </si>
  <si>
    <t>0h 28min 52sec</t>
  </si>
  <si>
    <t>3h 28min 58sec</t>
  </si>
  <si>
    <t>10401 Research Blvd, Austin, TX 78759</t>
  </si>
  <si>
    <t>Warehouse store</t>
  </si>
  <si>
    <t>1h 11min 10sec</t>
  </si>
  <si>
    <t>Costco Wholesale</t>
  </si>
  <si>
    <t>0h 52min 8sec</t>
  </si>
  <si>
    <t>4h 20min 57sec</t>
  </si>
  <si>
    <t>1h 14min 15sec</t>
  </si>
  <si>
    <t>8h 5min 51sec</t>
  </si>
  <si>
    <t>5h 53min 49sec</t>
  </si>
  <si>
    <t>11501 Rock Rose Ave #118, Austin, TX 78758</t>
  </si>
  <si>
    <t>3h 33min 59sec</t>
  </si>
  <si>
    <t>Apanas</t>
  </si>
  <si>
    <t>2h 1min 10sec</t>
  </si>
  <si>
    <t>11005 Burnet Rd, Austin, TX 78758</t>
  </si>
  <si>
    <t>2h 41min 54sec</t>
  </si>
  <si>
    <t>Edge Eleven</t>
  </si>
  <si>
    <t>8h 56min 2sec</t>
  </si>
  <si>
    <t>2h 13min 40sec</t>
  </si>
  <si>
    <t>2700 W Anderson Ln, Austin, TX 78757</t>
  </si>
  <si>
    <t>2h 39min 51sec</t>
  </si>
  <si>
    <t>Village Shopping Center</t>
  </si>
  <si>
    <t>2531 W Anderson Ln, Austin, TX 78757</t>
  </si>
  <si>
    <t>0h 26min 25sec</t>
  </si>
  <si>
    <t>Ross Dress for Less</t>
  </si>
  <si>
    <t>4200 N Lamar Blvd, Austin, TX 78756</t>
  </si>
  <si>
    <t>Japanese</t>
  </si>
  <si>
    <t>1h 40min 11sec</t>
  </si>
  <si>
    <t>Uchiko</t>
  </si>
  <si>
    <t>1h 6min 26sec</t>
  </si>
  <si>
    <t>1h 4min 23sec</t>
  </si>
  <si>
    <t>2230-32, Guadalupe St, Austin, TX 78705</t>
  </si>
  <si>
    <t>Mexican</t>
  </si>
  <si>
    <t>1h 12min 1sec</t>
  </si>
  <si>
    <t>Chipotle Mexican Grill</t>
  </si>
  <si>
    <t>3h 37min 32sec</t>
  </si>
  <si>
    <t>11h 9min 57sec</t>
  </si>
  <si>
    <t>2h 50min 32sec</t>
  </si>
  <si>
    <t>2h 33min 56sec</t>
  </si>
  <si>
    <t>1h 20min 1sec</t>
  </si>
  <si>
    <t>0h 9min 52sec</t>
  </si>
  <si>
    <t>2900 W Anderson Ln, Austin, TX 78757</t>
  </si>
  <si>
    <t>Jewelry Store</t>
  </si>
  <si>
    <t>0h 23min 26sec</t>
  </si>
  <si>
    <t>Benold's Jewelers</t>
  </si>
  <si>
    <t>0h 8min 5sec</t>
  </si>
  <si>
    <t>2h 35min 33sec</t>
  </si>
  <si>
    <t>7h 37min 16sec</t>
  </si>
  <si>
    <t>1h 44min 25sec</t>
  </si>
  <si>
    <t>1h 24min 29sec</t>
  </si>
  <si>
    <t>0h 16min 4sec</t>
  </si>
  <si>
    <t>550 Bowie St, Austin, TX 78703</t>
  </si>
  <si>
    <t>Corporate Office</t>
  </si>
  <si>
    <t>0h 19min 25sec</t>
  </si>
  <si>
    <t>Whole Foods Market Global Support Offices</t>
  </si>
  <si>
    <t>6h 43min 59sec</t>
  </si>
  <si>
    <t>4h 31min 3sec</t>
  </si>
  <si>
    <t>14h 33min 33sec</t>
  </si>
  <si>
    <t>503 W Martin Luther King Jr Blvd, Austin, TX 78701</t>
  </si>
  <si>
    <t>0h 11min 5sec</t>
  </si>
  <si>
    <t>Chick-fil-A</t>
  </si>
  <si>
    <t>3h 40min 3sec</t>
  </si>
  <si>
    <t>5h 3min 48sec</t>
  </si>
  <si>
    <t>2201 Speedway, Austin, TX 78712</t>
  </si>
  <si>
    <t>University Department</t>
  </si>
  <si>
    <t>0h 56min 24sec</t>
  </si>
  <si>
    <t>Student Activity Center</t>
  </si>
  <si>
    <t>11h 5min 24sec</t>
  </si>
  <si>
    <t>1h 32min 28sec</t>
  </si>
  <si>
    <t>3500 Duval St</t>
  </si>
  <si>
    <t>0h 6min 22sec</t>
  </si>
  <si>
    <t>5h 11min 38sec</t>
  </si>
  <si>
    <t>1h 52min 37sec</t>
  </si>
  <si>
    <t>3h 23min 26sec</t>
  </si>
  <si>
    <t>9h 59min 56sec</t>
  </si>
  <si>
    <t>0h 57min 56sec</t>
  </si>
  <si>
    <t>The Drag</t>
  </si>
  <si>
    <t>3h 3min 19sec</t>
  </si>
  <si>
    <t>10515 N Mopac Expy, Austin, TX 78759</t>
  </si>
  <si>
    <t>0h 42min 2sec</t>
  </si>
  <si>
    <t>The Shops at Arbor Walk</t>
  </si>
  <si>
    <t>10107 Research Blvd, Austin, TX 78759</t>
  </si>
  <si>
    <t>0h 25min 54sec</t>
  </si>
  <si>
    <t>0h 29min 31sec</t>
  </si>
  <si>
    <t>10401 Research Blvd A, Austin, TX 78759</t>
  </si>
  <si>
    <t>Optometrist</t>
  </si>
  <si>
    <t>0h 58min 27sec</t>
  </si>
  <si>
    <t>Great Hills Eye Care</t>
  </si>
  <si>
    <t>609 W 6th St, Austin, TX 78701</t>
  </si>
  <si>
    <t>Caterer</t>
  </si>
  <si>
    <t>1h 38min 15sec</t>
  </si>
  <si>
    <t>Walton's Fancy &amp; Staple</t>
  </si>
  <si>
    <t>1h 12min 37sec</t>
  </si>
  <si>
    <t>19h 27min 53sec</t>
  </si>
  <si>
    <t>0h 11min 25sec</t>
  </si>
  <si>
    <t>0h 6min 9sec</t>
  </si>
  <si>
    <t>10901 N Lamar Blvd, Austin, TX 78753</t>
  </si>
  <si>
    <t>1h 10min 47sec</t>
  </si>
  <si>
    <t>Chinatown Center</t>
  </si>
  <si>
    <t>0h 15min 19sec</t>
  </si>
  <si>
    <t>2300 E Cesar Chavez St, Austin, TX 78702</t>
  </si>
  <si>
    <t>0h 58min 30sec</t>
  </si>
  <si>
    <t>Juan in a Million</t>
  </si>
  <si>
    <t>7h 59min 22sec</t>
  </si>
  <si>
    <t>3h 13min 40sec</t>
  </si>
  <si>
    <t>9h 2min 9sec</t>
  </si>
  <si>
    <t>2h 27min 29sec</t>
  </si>
  <si>
    <t>10h 57min 25sec</t>
  </si>
  <si>
    <t>2312 San Gabriel St, Austin, TX 78705</t>
  </si>
  <si>
    <t>Event Venue</t>
  </si>
  <si>
    <t>1h 31min 52sec</t>
  </si>
  <si>
    <t>Texas Federation of Women's Clubs</t>
  </si>
  <si>
    <t>0h 14min 16sec</t>
  </si>
  <si>
    <t>2h 38min 46sec</t>
  </si>
  <si>
    <t>2405 Nueces St, Austin, TX 78705</t>
  </si>
  <si>
    <t>Deli</t>
  </si>
  <si>
    <t>1h 26min 11sec</t>
  </si>
  <si>
    <t>Fricano's Deli &amp; Catering</t>
  </si>
  <si>
    <t>1h 12min 4sec</t>
  </si>
  <si>
    <t>1h 8min 53sec</t>
  </si>
  <si>
    <t>4h 58min 14sec</t>
  </si>
  <si>
    <t>8h 17min 46sec</t>
  </si>
  <si>
    <t>5h 53min 19sec</t>
  </si>
  <si>
    <t>0h 28min 42sec</t>
  </si>
  <si>
    <t>4h 8min 33sec</t>
  </si>
  <si>
    <t>4h 28min 4sec</t>
  </si>
  <si>
    <t>15h 7min 31sec</t>
  </si>
  <si>
    <t>2h 21min 29sec</t>
  </si>
  <si>
    <t>1h 28min 46sec</t>
  </si>
  <si>
    <t>0h 47min 43sec</t>
  </si>
  <si>
    <t>1h 49min 28sec</t>
  </si>
  <si>
    <t>1h 38min 35sec</t>
  </si>
  <si>
    <t>1h 8min 32sec</t>
  </si>
  <si>
    <t>10h 47min 59sec</t>
  </si>
  <si>
    <t>1h 33min 25sec</t>
  </si>
  <si>
    <t>3h 46min 19sec</t>
  </si>
  <si>
    <t>3h 52min 52sec</t>
  </si>
  <si>
    <t>2h 6min 57sec</t>
  </si>
  <si>
    <t>11h 35min 5sec</t>
  </si>
  <si>
    <t>1728 Barton Springs Rd, Austin, TX 78704</t>
  </si>
  <si>
    <t>Tex-Mex Restaurant</t>
  </si>
  <si>
    <t>1h 13min 24sec</t>
  </si>
  <si>
    <t>Chuy's</t>
  </si>
  <si>
    <t>0h 14min 14sec</t>
  </si>
  <si>
    <t>1h 7min 55sec</t>
  </si>
  <si>
    <t>0h 20min 3sec</t>
  </si>
  <si>
    <t>2h 16min 19sec</t>
  </si>
  <si>
    <t>Plano, Texas</t>
  </si>
  <si>
    <t>1h 37min 30sec</t>
  </si>
  <si>
    <t>9h 8min 28sec</t>
  </si>
  <si>
    <t>2h 14min 44sec</t>
  </si>
  <si>
    <t>2540 North Watters Road #100, Allen, TX 75013</t>
  </si>
  <si>
    <t>2h 58min 28sec</t>
  </si>
  <si>
    <t>Shiawase</t>
  </si>
  <si>
    <t>727 S Central Expy, Allen, TX 75013</t>
  </si>
  <si>
    <t>1h 20min 11sec</t>
  </si>
  <si>
    <t>Starbucks</t>
  </si>
  <si>
    <t>2h 23min 5sec</t>
  </si>
  <si>
    <t>2070 W Spring Creek Pkwy #336, Plano, TX 75023</t>
  </si>
  <si>
    <t>Hair Salon</t>
  </si>
  <si>
    <t>0h 28min 37sec</t>
  </si>
  <si>
    <t>TK Hair Salon - Extensions &amp; Haircuts Plano</t>
  </si>
  <si>
    <t>1h 2min 4sec</t>
  </si>
  <si>
    <t>10h 58min 29sec</t>
  </si>
  <si>
    <t>2h 4min 37sec</t>
  </si>
  <si>
    <t>1h 30min 45sec</t>
  </si>
  <si>
    <t>601 W 15th St Suite 101, Plano, TX 75075</t>
  </si>
  <si>
    <t>Asian Fusion Restaurant</t>
  </si>
  <si>
    <t>0h 56min 22sec</t>
  </si>
  <si>
    <t>Pei Wei</t>
  </si>
  <si>
    <t>Alliance Pkwy, Hewitt, TX 76643</t>
  </si>
  <si>
    <t>Gas Station</t>
  </si>
  <si>
    <t>Murphy USA</t>
  </si>
  <si>
    <t>0h 8min 45sec</t>
  </si>
  <si>
    <t>3h 3min 22sec</t>
  </si>
  <si>
    <t>1h 14min 32sec</t>
  </si>
  <si>
    <t>0h 1min 0sec</t>
  </si>
  <si>
    <t>2110 Speedway, Austin, TX 78705</t>
  </si>
  <si>
    <t>Business School</t>
  </si>
  <si>
    <t>1h 44min 30sec</t>
  </si>
  <si>
    <t>McCombs School of Business</t>
  </si>
  <si>
    <t>9h 6min 5sec</t>
  </si>
  <si>
    <t>1h 53min 46sec</t>
  </si>
  <si>
    <t>3h 12min 3sec</t>
  </si>
  <si>
    <t>2h 28min 55sec</t>
  </si>
  <si>
    <t>CaffÃ© Medici</t>
  </si>
  <si>
    <t>1h 24min 27sec</t>
  </si>
  <si>
    <t>1h 44min 55sec</t>
  </si>
  <si>
    <t>2h 39min 16sec</t>
  </si>
  <si>
    <t>0h 12min 10sec</t>
  </si>
  <si>
    <t>19h 24min 49sec</t>
  </si>
  <si>
    <t>4h 19min 47sec</t>
  </si>
  <si>
    <t>9h 37min 1sec</t>
  </si>
  <si>
    <t>2h 29min 33sec</t>
  </si>
  <si>
    <t>1018, 12901 N Interstate Hwy 35, Austin, TX 78753</t>
  </si>
  <si>
    <t>Grill</t>
  </si>
  <si>
    <t>1h 34min 4sec</t>
  </si>
  <si>
    <t>Chili's Grill &amp; Bar</t>
  </si>
  <si>
    <t>4h 48min 54sec</t>
  </si>
  <si>
    <t>3210 Esperanza Crossing #130, Austin, TX 78758</t>
  </si>
  <si>
    <t>Ramen</t>
  </si>
  <si>
    <t>0h 48min 10sec</t>
  </si>
  <si>
    <t>JINYA Ramen Bar</t>
  </si>
  <si>
    <t>2h 35min 1sec</t>
  </si>
  <si>
    <t>1h 33min 6sec</t>
  </si>
  <si>
    <t>7h 4min 55sec</t>
  </si>
  <si>
    <t>1h 21min 40sec</t>
  </si>
  <si>
    <t>5h 6min 12sec</t>
  </si>
  <si>
    <t>2h 8min 42sec</t>
  </si>
  <si>
    <t>3h 49min 2sec</t>
  </si>
  <si>
    <t>0h 52min 31sec</t>
  </si>
  <si>
    <t>1h 4min 53sec</t>
  </si>
  <si>
    <t>19h 13min 23sec</t>
  </si>
  <si>
    <t>3800 N Lamar Blvd #120, Austin, TX 78756</t>
  </si>
  <si>
    <t>2h 31min 38sec</t>
  </si>
  <si>
    <t>Snooze an A.M. Eatery</t>
  </si>
  <si>
    <t>1h 10min 25sec</t>
  </si>
  <si>
    <t>11h 52min 20sec</t>
  </si>
  <si>
    <t>1h 7min 59sec</t>
  </si>
  <si>
    <t>1h 59min 24sec</t>
  </si>
  <si>
    <t>3h 52min 23sec</t>
  </si>
  <si>
    <t>11220 N Lamar Blvd B-200, Austin, TX 78753</t>
  </si>
  <si>
    <t>Vietnamese</t>
  </si>
  <si>
    <t>Pho Dan</t>
  </si>
  <si>
    <t>15h 48min 27sec</t>
  </si>
  <si>
    <t>1h 11min 0sec</t>
  </si>
  <si>
    <t>0h 7min 25sec</t>
  </si>
  <si>
    <t>2608 W Braker Ln, Austin, TX 78758</t>
  </si>
  <si>
    <t>3h 15min 47sec</t>
  </si>
  <si>
    <t>1h 6min 43sec</t>
  </si>
  <si>
    <t>1h 29min 2sec</t>
  </si>
  <si>
    <t>3h 21min 45sec</t>
  </si>
  <si>
    <t>9h 15min 51sec</t>
  </si>
  <si>
    <t>1h 56min 13sec</t>
  </si>
  <si>
    <t>2h 33min 40sec</t>
  </si>
  <si>
    <t>4001 N Lamar Blvd, Austin, TX 78756</t>
  </si>
  <si>
    <t>Gourmet Grocery Store</t>
  </si>
  <si>
    <t>1h 43min 26sec</t>
  </si>
  <si>
    <t>Central Market</t>
  </si>
  <si>
    <t>1h 55min 14sec</t>
  </si>
  <si>
    <t>1201 Barbara Jordan Blvd, Austin, TX 78723</t>
  </si>
  <si>
    <t>Electronics Store</t>
  </si>
  <si>
    <t>Best Buy</t>
  </si>
  <si>
    <t>2404 Guadalupe St, Austin, TX 78705</t>
  </si>
  <si>
    <t>Bagel Shop</t>
  </si>
  <si>
    <t>1h 36min 10sec</t>
  </si>
  <si>
    <t>Einstein Bros. Bagels</t>
  </si>
  <si>
    <t>3h 1min 26sec</t>
  </si>
  <si>
    <t>0h 2min 7sec</t>
  </si>
  <si>
    <t>9h 19min 41sec</t>
  </si>
  <si>
    <t>1h 33min 58sec</t>
  </si>
  <si>
    <t>5h 54min 59sec</t>
  </si>
  <si>
    <t>2h 13min 13sec</t>
  </si>
  <si>
    <t>2h 33min 49sec</t>
  </si>
  <si>
    <t>1h 26min 1sec</t>
  </si>
  <si>
    <t>8h 49min 14sec</t>
  </si>
  <si>
    <t>3h 34min 18sec</t>
  </si>
  <si>
    <t>9041 Research Blvd #100, Austin, TX 78758</t>
  </si>
  <si>
    <t>1h 38min 38sec</t>
  </si>
  <si>
    <t>Casa Chapala</t>
  </si>
  <si>
    <t>0h 6min 47sec</t>
  </si>
  <si>
    <t>1h 28min 6sec</t>
  </si>
  <si>
    <t>0h 20min 15sec</t>
  </si>
  <si>
    <t>1h 27min 12sec</t>
  </si>
  <si>
    <t>1h 41min 11sec</t>
  </si>
  <si>
    <t>2h 11min 34sec</t>
  </si>
  <si>
    <t>11h 15min 42sec</t>
  </si>
  <si>
    <t>1h 47min 47sec</t>
  </si>
  <si>
    <t>3h 22min 24sec</t>
  </si>
  <si>
    <t>2h 10min 25sec</t>
  </si>
  <si>
    <t>3h 40min 24sec</t>
  </si>
  <si>
    <t>2h 3min 29sec</t>
  </si>
  <si>
    <t>8h 26min 7sec</t>
  </si>
  <si>
    <t>1h 30min 34sec</t>
  </si>
  <si>
    <t>4h 3min 30sec</t>
  </si>
  <si>
    <t>3825 Lake Austin Blvd, Austin, TX 78703</t>
  </si>
  <si>
    <t>2h 55min 5sec</t>
  </si>
  <si>
    <t>Mozart's Coffee Roasters</t>
  </si>
  <si>
    <t>1h 21min 30sec</t>
  </si>
  <si>
    <t>0h 35min 14sec</t>
  </si>
  <si>
    <t>4h 12min 14sec</t>
  </si>
  <si>
    <t>7h 44min 30sec</t>
  </si>
  <si>
    <t>8h 3min 16sec</t>
  </si>
  <si>
    <t>500 Canyon Ridge Drive, Austin, TX 78753</t>
  </si>
  <si>
    <t>0h 35min 53sec</t>
  </si>
  <si>
    <t>Tech Ridge Center</t>
  </si>
  <si>
    <t>12901 N I-35 Service Rd. NB Bldg. 15, Suite 1540, Austin, TX 78753</t>
  </si>
  <si>
    <t>0h 45min 45sec</t>
  </si>
  <si>
    <t>3h 28min 47sec</t>
  </si>
  <si>
    <t>10h 23min 30sec</t>
  </si>
  <si>
    <t>1h 27min 38sec</t>
  </si>
  <si>
    <t>11200 Lakeline Mall Dr, Cedar Park, TX 78613</t>
  </si>
  <si>
    <t>2h 40min 52sec</t>
  </si>
  <si>
    <t>Lakeline Mall</t>
  </si>
  <si>
    <t>12501 N Mopac Expy, Austin, TX 78727</t>
  </si>
  <si>
    <t>2h 26min 47sec</t>
  </si>
  <si>
    <t>0h 52min 49sec</t>
  </si>
  <si>
    <t>1h 10min 35sec</t>
  </si>
  <si>
    <t>3h 34min 40sec</t>
  </si>
  <si>
    <t>11h 4min 19sec</t>
  </si>
  <si>
    <t>2h 54min 55sec</t>
  </si>
  <si>
    <t>0h 54min 25sec</t>
  </si>
  <si>
    <t>1h 51min 45sec</t>
  </si>
  <si>
    <t>1h 16min 42sec</t>
  </si>
  <si>
    <t>0h 53min 58sec</t>
  </si>
  <si>
    <t>3h 12min 42sec</t>
  </si>
  <si>
    <t>10h 36min 43sec</t>
  </si>
  <si>
    <t>2525 W Anderson Ln #285, Austin, TX 78757</t>
  </si>
  <si>
    <t>Tea House</t>
  </si>
  <si>
    <t>1h 53min 44sec</t>
  </si>
  <si>
    <t>Tea Haus</t>
  </si>
  <si>
    <t>4h 26min 44sec</t>
  </si>
  <si>
    <t>Norman Hackerman Building</t>
  </si>
  <si>
    <t>1h 6min 7sec</t>
  </si>
  <si>
    <t>3h 39min 45sec</t>
  </si>
  <si>
    <t>8h 32min 51sec</t>
  </si>
  <si>
    <t>5h 6min 46sec</t>
  </si>
  <si>
    <t>0h 55min 50sec</t>
  </si>
  <si>
    <t>0h 58min 55sec</t>
  </si>
  <si>
    <t>1h 55min 56sec</t>
  </si>
  <si>
    <t>21h 21min 21sec</t>
  </si>
  <si>
    <t>1h 7min 7sec</t>
  </si>
  <si>
    <t>1h 57min 41sec</t>
  </si>
  <si>
    <t>3h 40min 16sec</t>
  </si>
  <si>
    <t>9h 56min 25sec</t>
  </si>
  <si>
    <t>0h 7min 36sec</t>
  </si>
  <si>
    <t>2h 50min 31sec</t>
  </si>
  <si>
    <t>4155 N General Bruce Dr, Temple, TX 76501</t>
  </si>
  <si>
    <t>Convenience Store</t>
  </si>
  <si>
    <t>0h 8min 10sec</t>
  </si>
  <si>
    <t>Buc-ee's</t>
  </si>
  <si>
    <t>0h 39min 55sec</t>
  </si>
  <si>
    <t>1h 14min 29sec</t>
  </si>
  <si>
    <t>700 E 15th St, Plano, TX 75074</t>
  </si>
  <si>
    <t>2h 10min 23sec</t>
  </si>
  <si>
    <t>Fish Shack</t>
  </si>
  <si>
    <t>1h 10min 40sec</t>
  </si>
  <si>
    <t>8h 21min 44sec</t>
  </si>
  <si>
    <t>3h 39min 48sec</t>
  </si>
  <si>
    <t>5901 Winthrop Street Ste 110, Plano, TX 75024</t>
  </si>
  <si>
    <t>New American Restaurant</t>
  </si>
  <si>
    <t>2h 0min 53sec</t>
  </si>
  <si>
    <t>Haywire</t>
  </si>
  <si>
    <t>0h 15min 16sec</t>
  </si>
  <si>
    <t>0h 43min 13sec</t>
  </si>
  <si>
    <t>11h 10min 24sec</t>
  </si>
  <si>
    <t>5h 51min 36sec</t>
  </si>
  <si>
    <t>755 S Custer Rd, Allen, TX 75013</t>
  </si>
  <si>
    <t>0h 46min 54sec</t>
  </si>
  <si>
    <t>7-Eleven</t>
  </si>
  <si>
    <t>0h 6min 25sec</t>
  </si>
  <si>
    <t>0h 17min 9sec</t>
  </si>
  <si>
    <t>1h 8min 12sec</t>
  </si>
  <si>
    <t>2h 49min 27sec</t>
  </si>
  <si>
    <t>5011 Burnet Rd, Austin, TX 78756</t>
  </si>
  <si>
    <t>Eye Care Center</t>
  </si>
  <si>
    <t>0h 55min 7sec</t>
  </si>
  <si>
    <t>Eye Physicians of Austin</t>
  </si>
  <si>
    <t>10h 1min 34sec</t>
  </si>
  <si>
    <t>2h 50min 7sec</t>
  </si>
  <si>
    <t>3h 15min 17sec</t>
  </si>
  <si>
    <t>0h 59min 30sec</t>
  </si>
  <si>
    <t>2h 24min 54sec</t>
  </si>
  <si>
    <t>2h 28min 54sec</t>
  </si>
  <si>
    <t>9h 23min 11sec</t>
  </si>
  <si>
    <t>4h 37min 10sec</t>
  </si>
  <si>
    <t>11150 Research Blvd #216, Austin, TX 78759</t>
  </si>
  <si>
    <t>Sushi</t>
  </si>
  <si>
    <t>0h 44min 40sec</t>
  </si>
  <si>
    <t>Poke House Austin</t>
  </si>
  <si>
    <t>4h 20min 51sec</t>
  </si>
  <si>
    <t>3h 28min 29sec</t>
  </si>
  <si>
    <t>11h 49min 39sec</t>
  </si>
  <si>
    <t>1h 11min 9sec</t>
  </si>
  <si>
    <t>0h 59min 1sec</t>
  </si>
  <si>
    <t>4h 46min 43sec</t>
  </si>
  <si>
    <t>0h 55min 29sec</t>
  </si>
  <si>
    <t>14h 52min 49sec</t>
  </si>
  <si>
    <t>7020 Easy Wind Dr, Austin, TX 78752</t>
  </si>
  <si>
    <t>Brewpub</t>
  </si>
  <si>
    <t>2h 2min 13sec</t>
  </si>
  <si>
    <t>Black Star Co-op</t>
  </si>
  <si>
    <t>Texas 76557</t>
  </si>
  <si>
    <t>0h 7min 5sec</t>
  </si>
  <si>
    <t>Moody</t>
  </si>
  <si>
    <t>102 NE, I-35, Hillsboro, TX 76645</t>
  </si>
  <si>
    <t>0h 6min 2sec</t>
  </si>
  <si>
    <t>151 W Spring Creek Pkwy, Plano, TX 75023</t>
  </si>
  <si>
    <t>1h 36min 9sec</t>
  </si>
  <si>
    <t>Fish House Family Cuisine</t>
  </si>
  <si>
    <t>15h 0min 32sec</t>
  </si>
  <si>
    <t>0h 30min 36sec</t>
  </si>
  <si>
    <t>0h 9min 45sec</t>
  </si>
  <si>
    <t>800 E Parker Rd, Plano, TX 75074</t>
  </si>
  <si>
    <t>0h 8min 23sec</t>
  </si>
  <si>
    <t>2400 Aviation Dr, DFW Airport, TX 75261</t>
  </si>
  <si>
    <t>0h 31min 48sec</t>
  </si>
  <si>
    <t>DFW International Airport</t>
  </si>
  <si>
    <t>Queens, NY 11371</t>
  </si>
  <si>
    <t>1h 38min 25sec</t>
  </si>
  <si>
    <t>LaGuardia Airport</t>
  </si>
  <si>
    <t>52 Mulberry St, New York, NY 10013</t>
  </si>
  <si>
    <t>Luxury Hotel</t>
  </si>
  <si>
    <t>0h 29min 54sec</t>
  </si>
  <si>
    <t>Hotel Mulberry</t>
  </si>
  <si>
    <t>New York, NY</t>
  </si>
  <si>
    <t>0h 10min 48sec</t>
  </si>
  <si>
    <t>Chinatown</t>
  </si>
  <si>
    <t>1h 9min 29sec</t>
  </si>
  <si>
    <t>0h 39min 9sec</t>
  </si>
  <si>
    <t>10h 29min 16sec</t>
  </si>
  <si>
    <t>New York, NY 10018</t>
  </si>
  <si>
    <t>Subway Station</t>
  </si>
  <si>
    <t>0h 7min 0sec</t>
  </si>
  <si>
    <t>Times Sq-42 St Subway Station</t>
  </si>
  <si>
    <t>312 W 37th St, New York, NY 10018</t>
  </si>
  <si>
    <t>Extended Stay Hotel</t>
  </si>
  <si>
    <t>2h 51min 23sec</t>
  </si>
  <si>
    <t>Homewood Suites by Hilton New York/Midtown Manhattan Times Square-South, NY</t>
  </si>
  <si>
    <t>0h 9min 55sec</t>
  </si>
  <si>
    <t>Greenwich Village</t>
  </si>
  <si>
    <t>17 Waverly Pl, New York, NY 10003</t>
  </si>
  <si>
    <t>Cajun</t>
  </si>
  <si>
    <t>2h 11min 40sec</t>
  </si>
  <si>
    <t>The Boil</t>
  </si>
  <si>
    <t>724 Broadway, New York, NY 10003</t>
  </si>
  <si>
    <t>0h 44min 46sec</t>
  </si>
  <si>
    <t>0h 7min 41sec</t>
  </si>
  <si>
    <t>Financial District</t>
  </si>
  <si>
    <t>1 Bay St, Staten Island, NY 10301</t>
  </si>
  <si>
    <t>0h 39min 27sec</t>
  </si>
  <si>
    <t>St. George Ferry Terminal</t>
  </si>
  <si>
    <t>0h 10min 39sec</t>
  </si>
  <si>
    <t>0h 27min 41sec</t>
  </si>
  <si>
    <t>18 E Broadway, New York, NY 10002</t>
  </si>
  <si>
    <t>1h 2min 3sec</t>
  </si>
  <si>
    <t>Golden Unicorn</t>
  </si>
  <si>
    <t>11h 35min 12sec</t>
  </si>
  <si>
    <t>481 8th Ave, New York, NY 10001</t>
  </si>
  <si>
    <t>0h 48min 29sec</t>
  </si>
  <si>
    <t>The New Yorker, A Wyndham Hotel</t>
  </si>
  <si>
    <t>245 W 44th St, New York, NY 10036</t>
  </si>
  <si>
    <t>Performing Arts Theater</t>
  </si>
  <si>
    <t>2h 47min 19sec</t>
  </si>
  <si>
    <t>Majestic Theatre</t>
  </si>
  <si>
    <t>Manhattan, NY 10036</t>
  </si>
  <si>
    <t>Plaza</t>
  </si>
  <si>
    <t>2h 40min 42sec</t>
  </si>
  <si>
    <t>Times Square</t>
  </si>
  <si>
    <t>0h 6min 10sec</t>
  </si>
  <si>
    <t>Garment District</t>
  </si>
  <si>
    <t>0h 41min 30sec</t>
  </si>
  <si>
    <t>13 Mott St, New York, NY 10013</t>
  </si>
  <si>
    <t>0h 54min 39sec</t>
  </si>
  <si>
    <t>Noodle Village</t>
  </si>
  <si>
    <t>215 Centre St, New York, NY 10013</t>
  </si>
  <si>
    <t>History Museum</t>
  </si>
  <si>
    <t>1h 57min 28sec</t>
  </si>
  <si>
    <t>Museum of Chinese In America</t>
  </si>
  <si>
    <t>45 Mott St, New York, NY 10013</t>
  </si>
  <si>
    <t>0h 35min 46sec</t>
  </si>
  <si>
    <t>Cha Chan Tang</t>
  </si>
  <si>
    <t>13h 35min 42sec</t>
  </si>
  <si>
    <t>93 Baxter St, New York, NY 10013</t>
  </si>
  <si>
    <t>Italian</t>
  </si>
  <si>
    <t>0h 56min 14sec</t>
  </si>
  <si>
    <t>Forlini's</t>
  </si>
  <si>
    <t>0h 6min 31sec</t>
  </si>
  <si>
    <t>New York, NY 10281</t>
  </si>
  <si>
    <t>0h 15min 26sec</t>
  </si>
  <si>
    <t>230 Vesey St</t>
  </si>
  <si>
    <t>185 Greenwich St, New York, NY 10007</t>
  </si>
  <si>
    <t>0h 28min 35sec</t>
  </si>
  <si>
    <t>Westfield World Trade Center</t>
  </si>
  <si>
    <t>0h 19min 28sec</t>
  </si>
  <si>
    <t>0h 12min 31sec</t>
  </si>
  <si>
    <t>0h 9min 49sec</t>
  </si>
  <si>
    <t>3, 3 Hanover Square, New York, NY 10004</t>
  </si>
  <si>
    <t>Leo's Bagels</t>
  </si>
  <si>
    <t>110 Pearl St, New York, NY 10005</t>
  </si>
  <si>
    <t>0h 24min 44sec</t>
  </si>
  <si>
    <t>Brooklyn, NY 11201</t>
  </si>
  <si>
    <t>0h 14min 1sec</t>
  </si>
  <si>
    <t>334 Furman St</t>
  </si>
  <si>
    <t>New York, NY 10038</t>
  </si>
  <si>
    <t>Bridge</t>
  </si>
  <si>
    <t>Brooklyn Bridge</t>
  </si>
  <si>
    <t>2h 23min 18sec</t>
  </si>
  <si>
    <t>New York, NY 10013</t>
  </si>
  <si>
    <t>Little Italy</t>
  </si>
  <si>
    <t>79 Chrystie St, New York, NY 10002</t>
  </si>
  <si>
    <t>0h 36min 50sec</t>
  </si>
  <si>
    <t>Wah Fung Fast Food</t>
  </si>
  <si>
    <t>0h 11min 3sec</t>
  </si>
  <si>
    <t>14h 1min 1sec</t>
  </si>
  <si>
    <t>42 Bowery, New York, NY 10013</t>
  </si>
  <si>
    <t>Cantonese Restaurant</t>
  </si>
  <si>
    <t>1h 12min 35sec</t>
  </si>
  <si>
    <t>Sing Kee</t>
  </si>
  <si>
    <t>1h 18min 57sec</t>
  </si>
  <si>
    <t>85 Kenmare Street, store #2, new york, NY 10012</t>
  </si>
  <si>
    <t>Bubble Tea</t>
  </si>
  <si>
    <t>0h 2min 3sec</t>
  </si>
  <si>
    <t>Bar Pa Tea</t>
  </si>
  <si>
    <t>68 Kenmare St, New York, NY 10012</t>
  </si>
  <si>
    <t>0h 39min 39sec</t>
  </si>
  <si>
    <t>Xi'an Famous Foods</t>
  </si>
  <si>
    <t>0h 16min 41sec</t>
  </si>
  <si>
    <t>0h 31min 40sec</t>
  </si>
  <si>
    <t>2h 0min 23sec</t>
  </si>
  <si>
    <t>10h 11min 33sec</t>
  </si>
  <si>
    <t>0h 58min 47sec</t>
  </si>
  <si>
    <t>Town and Country Blvd, Frisco, TX 75034</t>
  </si>
  <si>
    <t>Condominium Complex</t>
  </si>
  <si>
    <t>1h 9min 23sec</t>
  </si>
  <si>
    <t>Amalfi Stonebriar</t>
  </si>
  <si>
    <t>7800 Windrose Ave, Plano, TX 75024</t>
  </si>
  <si>
    <t>Eclectic Restaurant</t>
  </si>
  <si>
    <t>1h 27min 57sec</t>
  </si>
  <si>
    <t>Legacy Hall</t>
  </si>
  <si>
    <t>4h 27min 31sec</t>
  </si>
  <si>
    <t>0h 21min 31sec</t>
  </si>
  <si>
    <t>500 E Spring Creek Pkwy, Plano, TX 75074</t>
  </si>
  <si>
    <t>1h 37min 27sec</t>
  </si>
  <si>
    <t>10h 4min 15sec</t>
  </si>
  <si>
    <t>6h 4min 55sec</t>
  </si>
  <si>
    <t>3h 9min 29sec</t>
  </si>
  <si>
    <t>Richardson, Texas</t>
  </si>
  <si>
    <t>0h 43min 3sec</t>
  </si>
  <si>
    <t>2150 N Collins Blvd, Richardson, TX 75080</t>
  </si>
  <si>
    <t>0h 58min 6sec</t>
  </si>
  <si>
    <t>Sushi Sake</t>
  </si>
  <si>
    <t>21h 38min 51sec</t>
  </si>
  <si>
    <t>0h 38min 16sec</t>
  </si>
  <si>
    <t>1h 40min 4sec</t>
  </si>
  <si>
    <t>St. Johns</t>
  </si>
  <si>
    <t>11h 35min 6sec</t>
  </si>
  <si>
    <t>7010 West Highway 71, Austin, TX 78735</t>
  </si>
  <si>
    <t>0h 19min 18sec</t>
  </si>
  <si>
    <t>Center of the Hills</t>
  </si>
  <si>
    <t>4612, 312 E Main St, Fredericksburg, TX 78624</t>
  </si>
  <si>
    <t>German</t>
  </si>
  <si>
    <t>1h 5min 5sec</t>
  </si>
  <si>
    <t>Der Lindenbaum</t>
  </si>
  <si>
    <t>16710 Ranch Road 965, Fredericksburg, TX 78624</t>
  </si>
  <si>
    <t>State Park</t>
  </si>
  <si>
    <t>1h 18min 48sec</t>
  </si>
  <si>
    <t>Enchanted Rock State Natural Area</t>
  </si>
  <si>
    <t>1207 North Loop 1604 W, San Antonio, TX 78258</t>
  </si>
  <si>
    <t>Vineyard Shopping Center</t>
  </si>
  <si>
    <t>0h 18min 17sec</t>
  </si>
  <si>
    <t>0h 30min 55sec</t>
  </si>
  <si>
    <t>1700 W Parmer Ln #210, Austin, TX 78727</t>
  </si>
  <si>
    <t>1h 20min 32sec</t>
  </si>
  <si>
    <t>Teapioca Lounge</t>
  </si>
  <si>
    <t>12h 1min 7sec</t>
  </si>
  <si>
    <t>Austin, TX 78753</t>
  </si>
  <si>
    <t>2h 0min 40sec</t>
  </si>
  <si>
    <t>12800 Harrisglenn Dr</t>
  </si>
  <si>
    <t>1h 34min 11sec</t>
  </si>
  <si>
    <t>3564 Far West Blvd, Austin, TX 78731</t>
  </si>
  <si>
    <t>Auto Repair Shop</t>
  </si>
  <si>
    <t>0h 37min 8sec</t>
  </si>
  <si>
    <t>Lamb's Tire &amp; Automotive #4 (Far West)</t>
  </si>
  <si>
    <t>0h 8min 58sec</t>
  </si>
  <si>
    <t>4h 23min 36sec</t>
  </si>
  <si>
    <t>Summermoon Coffee Bar</t>
  </si>
  <si>
    <t>10h 44min 14sec</t>
  </si>
  <si>
    <t>10h 37min 15sec</t>
  </si>
  <si>
    <t>6h 0min 1sec</t>
  </si>
  <si>
    <t>0h 39min 3sec</t>
  </si>
  <si>
    <t>3h 7min 9sec</t>
  </si>
  <si>
    <t>Austin, TX 78757</t>
  </si>
  <si>
    <t>0h 8min 28sec</t>
  </si>
  <si>
    <t>2900 W Anderson Ln</t>
  </si>
  <si>
    <t>0h 19min 4sec</t>
  </si>
  <si>
    <t>9003 Waterford Centre Blvd Suite 180, Austin, TX 78758</t>
  </si>
  <si>
    <t>0h 22min 10sec</t>
  </si>
  <si>
    <t>Veracruz All Natural</t>
  </si>
  <si>
    <t>0h 7min 45sec</t>
  </si>
  <si>
    <t>11h 24min 10sec</t>
  </si>
  <si>
    <t>0h 7min 18sec</t>
  </si>
  <si>
    <t>0h 50min 25sec</t>
  </si>
  <si>
    <t>3h 28min 5sec</t>
  </si>
  <si>
    <t>Plano, TX 75075</t>
  </si>
  <si>
    <t>3h 16min 9sec</t>
  </si>
  <si>
    <t>Gosling Dr</t>
  </si>
  <si>
    <t>0h 11min 35sec</t>
  </si>
  <si>
    <t>7201 Central Expy, Plano, TX 75025</t>
  </si>
  <si>
    <t>Movie Theater</t>
  </si>
  <si>
    <t>2h 3min 18sec</t>
  </si>
  <si>
    <t>Cinemark Legacy and XD</t>
  </si>
  <si>
    <t>8h 43min 53sec</t>
  </si>
  <si>
    <t>2500 Central Expy, Plano, TX 75074</t>
  </si>
  <si>
    <t>1h 3min 30sec</t>
  </si>
  <si>
    <t>Zenna</t>
  </si>
  <si>
    <t xml:space="preserve">Daniel Jee &amp; Jason Cheung </t>
  </si>
  <si>
    <t>3h 45min 3sec</t>
  </si>
  <si>
    <t>Daniel Jee &amp; Ethan Ho &amp; Jason Cheung &amp; Kenneth Chow &amp; Kevin Zeng</t>
  </si>
  <si>
    <t>D</t>
  </si>
  <si>
    <t>Plano, TX 75023</t>
  </si>
  <si>
    <t>0h 6min 18sec</t>
  </si>
  <si>
    <t>701 Legacy Dr</t>
  </si>
  <si>
    <t>0h 40min 29sec</t>
  </si>
  <si>
    <t>Dad &amp; Mom &amp; Stacy Lan</t>
  </si>
  <si>
    <t>3320 K Ave, Plano, TX 75074</t>
  </si>
  <si>
    <t>Korean Grocery Store</t>
  </si>
  <si>
    <t>0h 10min 28sec</t>
  </si>
  <si>
    <t>H Mart</t>
  </si>
  <si>
    <t>Stacy Lan</t>
  </si>
  <si>
    <t>400 N Greenville Ave #23, Richardson, TX 75081</t>
  </si>
  <si>
    <t>1h 45min 55sec</t>
  </si>
  <si>
    <t>Tapioca House, Richardson</t>
  </si>
  <si>
    <t>Penny Lan &amp; Spencer Lan &amp; Stacy Lan</t>
  </si>
  <si>
    <t>2100 W 15th St, Plano, TX 75075</t>
  </si>
  <si>
    <t>Spencer Lan &amp; Stacy Lan</t>
  </si>
  <si>
    <t>1h 5min 53sec</t>
  </si>
  <si>
    <t xml:space="preserve">Dad &amp; Mom </t>
  </si>
  <si>
    <t>9h 39min 20sec</t>
  </si>
  <si>
    <t>People-Ben Fu</t>
  </si>
  <si>
    <t>People-Sharon Yu</t>
  </si>
  <si>
    <t>Danny Vo</t>
  </si>
  <si>
    <t>Daniel Li</t>
  </si>
  <si>
    <t>Daniel Li &amp; Danny Vo &amp; Stacy Lan</t>
  </si>
  <si>
    <t>Dad &amp; Melissa Tung &amp; Mom</t>
  </si>
  <si>
    <t>Dad &amp; Mom</t>
  </si>
  <si>
    <t>Darren Hui</t>
  </si>
  <si>
    <t>Penny Lan</t>
  </si>
  <si>
    <t>Penny Lan &amp; Spencer Lan</t>
  </si>
  <si>
    <t>Melissa Tung</t>
  </si>
  <si>
    <t xml:space="preserve">Ben Fu &amp; Drew Vogelsang </t>
  </si>
  <si>
    <t>Allen Wang</t>
  </si>
  <si>
    <t>Melissa Tung &amp; Stacy Lan</t>
  </si>
  <si>
    <t>Dad &amp; Mom &amp; Penny Lan &amp; Spencer Lan &amp; Stacy Lan</t>
  </si>
  <si>
    <t>Ben Fu &amp; Sharon Yu &amp; Stacy Lan</t>
  </si>
  <si>
    <t>Ben Fu &amp; Daniel Li &amp; Stacy Lan</t>
  </si>
  <si>
    <t xml:space="preserve">Ben Fu </t>
  </si>
  <si>
    <t>Allen Yu</t>
  </si>
  <si>
    <t>Keith Wong</t>
  </si>
  <si>
    <t>Dad &amp; Mom &amp; Melissa Tung</t>
  </si>
  <si>
    <t>Ethan Ho</t>
  </si>
  <si>
    <t>Penny Lan &amp; Stacy Lan</t>
  </si>
  <si>
    <t>Daniel Li &amp; Danny Vo &amp; Josh Nam</t>
  </si>
  <si>
    <t>Daniel Li &amp; Danny Vo</t>
  </si>
  <si>
    <t>Daniel Jee &amp; Ethan Ho &amp; Kenneth Chow &amp; Kevin Zeng</t>
  </si>
  <si>
    <t>Ethan Ho &amp; Kenneth Chow</t>
  </si>
  <si>
    <t>Ethan Ho &amp; Stacy Lan</t>
  </si>
  <si>
    <t>Ethan Ho &amp; Isabel Chang &amp; Stacy Lan</t>
  </si>
  <si>
    <t xml:space="preserve">Ben Fu &amp; Ethan Ho &amp; Isabel Chang &amp; Kenneth Chow &amp; Kevin Zeng &amp; Sharon Yu &amp; Stacy Lan </t>
  </si>
  <si>
    <t>Ethan Ho &amp; Sharon Yu &amp; Stacy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</si>
</sst>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1"/>
  <sheetViews>
    <sheetView tabSelected="1" topLeftCell="M202" workbookViewId="0">
      <selection activeCell="P204" sqref="P204:P228"/>
    </sheetView>
  </sheetViews>
  <sheetFormatPr defaultRowHeight="14.4" x14ac:dyDescent="0.3"/>
  <cols>
    <col min="7" max="7" width="15.109375" customWidth="1"/>
    <col min="8" max="8" width="9.5546875" bestFit="1" customWidth="1"/>
    <col min="10" max="10" width="14.6640625" bestFit="1" customWidth="1"/>
    <col min="11" max="11" width="24" customWidth="1"/>
    <col min="14" max="15" width="12.6640625" bestFit="1" customWidth="1"/>
    <col min="17" max="17" width="80.441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1067</v>
      </c>
      <c r="O1" t="s">
        <v>1068</v>
      </c>
      <c r="P1" t="s">
        <v>13</v>
      </c>
      <c r="Q1" t="s">
        <v>12</v>
      </c>
    </row>
    <row r="2" spans="1:17" x14ac:dyDescent="0.3">
      <c r="A2">
        <v>0</v>
      </c>
      <c r="B2" t="s">
        <v>14</v>
      </c>
      <c r="C2" s="1">
        <v>43191</v>
      </c>
      <c r="D2" s="2">
        <v>7.3263888888888892E-2</v>
      </c>
      <c r="F2">
        <v>0</v>
      </c>
      <c r="G2" t="s">
        <v>15</v>
      </c>
      <c r="H2" s="1">
        <v>43191</v>
      </c>
      <c r="I2" s="2">
        <v>0.54005787037037034</v>
      </c>
      <c r="J2" s="3">
        <v>43191.072916666664</v>
      </c>
      <c r="K2" t="s">
        <v>16</v>
      </c>
      <c r="L2">
        <v>6</v>
      </c>
      <c r="M2" t="s">
        <v>17</v>
      </c>
      <c r="N2">
        <f>INT(ISNUMBER(SEARCH("Ben Fu",#REF!)))</f>
        <v>0</v>
      </c>
      <c r="O2">
        <f>INT(ISNUMBER(SEARCH("Sharon Yu",#REF!)))</f>
        <v>0</v>
      </c>
      <c r="P2">
        <v>4</v>
      </c>
      <c r="Q2" t="s">
        <v>18</v>
      </c>
    </row>
    <row r="3" spans="1:17" x14ac:dyDescent="0.3">
      <c r="A3">
        <v>1</v>
      </c>
      <c r="B3" t="s">
        <v>19</v>
      </c>
      <c r="C3" s="1">
        <v>43191</v>
      </c>
      <c r="D3" s="2">
        <v>9.8032407407407408E-3</v>
      </c>
      <c r="E3" t="s">
        <v>20</v>
      </c>
      <c r="F3">
        <v>0</v>
      </c>
      <c r="G3" t="s">
        <v>21</v>
      </c>
      <c r="H3" s="1">
        <v>43191</v>
      </c>
      <c r="I3" s="2">
        <v>6.5659722222222217E-2</v>
      </c>
      <c r="J3" s="3">
        <v>43191.009722222225</v>
      </c>
      <c r="K3" t="s">
        <v>22</v>
      </c>
      <c r="L3">
        <v>6</v>
      </c>
      <c r="M3" t="s">
        <v>17</v>
      </c>
      <c r="N3">
        <f>INT(ISNUMBER(SEARCH("Ben Fu",#REF!)))</f>
        <v>0</v>
      </c>
      <c r="O3">
        <f>INT(ISNUMBER(SEARCH("Sharon Yu",#REF!)))</f>
        <v>0</v>
      </c>
      <c r="P3">
        <v>5</v>
      </c>
      <c r="Q3" t="s">
        <v>18</v>
      </c>
    </row>
    <row r="4" spans="1:17" x14ac:dyDescent="0.3">
      <c r="A4">
        <v>2</v>
      </c>
      <c r="B4" t="s">
        <v>23</v>
      </c>
      <c r="C4" s="1">
        <v>43190</v>
      </c>
      <c r="D4" s="2">
        <v>0.82555555555555549</v>
      </c>
      <c r="E4" t="s">
        <v>24</v>
      </c>
      <c r="F4">
        <v>0</v>
      </c>
      <c r="G4" t="s">
        <v>25</v>
      </c>
      <c r="H4" s="1">
        <v>43190</v>
      </c>
      <c r="I4" s="2">
        <v>0.9450925925925926</v>
      </c>
      <c r="J4" s="3">
        <v>43190.824999999997</v>
      </c>
      <c r="K4" t="s">
        <v>26</v>
      </c>
      <c r="L4">
        <v>5</v>
      </c>
      <c r="M4" t="s">
        <v>27</v>
      </c>
      <c r="N4">
        <f>INT(ISNUMBER(SEARCH("Ben Fu",#REF!)))</f>
        <v>0</v>
      </c>
      <c r="O4">
        <f>INT(ISNUMBER(SEARCH("Sharon Yu",#REF!)))</f>
        <v>0</v>
      </c>
      <c r="P4">
        <v>5</v>
      </c>
      <c r="Q4" t="s">
        <v>18</v>
      </c>
    </row>
    <row r="5" spans="1:17" x14ac:dyDescent="0.3">
      <c r="A5">
        <v>3</v>
      </c>
      <c r="B5" t="s">
        <v>28</v>
      </c>
      <c r="C5" s="1">
        <v>43190</v>
      </c>
      <c r="D5" s="2">
        <v>0.7322685185185186</v>
      </c>
      <c r="E5" t="s">
        <v>29</v>
      </c>
      <c r="F5">
        <v>0</v>
      </c>
      <c r="G5" t="s">
        <v>30</v>
      </c>
      <c r="H5" s="1">
        <v>43190</v>
      </c>
      <c r="I5" s="2">
        <v>0.75134259259259262</v>
      </c>
      <c r="J5" s="3">
        <v>43190.731944444444</v>
      </c>
      <c r="K5" t="s">
        <v>31</v>
      </c>
      <c r="L5">
        <v>5</v>
      </c>
      <c r="M5" t="s">
        <v>27</v>
      </c>
      <c r="N5">
        <f>INT(ISNUMBER(SEARCH("Ben Fu",#REF!)))</f>
        <v>0</v>
      </c>
      <c r="O5">
        <f>INT(ISNUMBER(SEARCH("Sharon Yu",#REF!)))</f>
        <v>0</v>
      </c>
      <c r="P5">
        <v>5</v>
      </c>
      <c r="Q5" t="s">
        <v>18</v>
      </c>
    </row>
    <row r="6" spans="1:17" x14ac:dyDescent="0.3">
      <c r="A6">
        <v>4</v>
      </c>
      <c r="B6" t="s">
        <v>14</v>
      </c>
      <c r="C6" s="1">
        <v>43190</v>
      </c>
      <c r="D6" s="2">
        <v>0.56673611111111111</v>
      </c>
      <c r="F6">
        <v>0</v>
      </c>
      <c r="G6" t="s">
        <v>32</v>
      </c>
      <c r="H6" s="1">
        <v>43190</v>
      </c>
      <c r="I6" s="2">
        <v>0.5907175925925926</v>
      </c>
      <c r="J6" s="3">
        <v>43190.566666666666</v>
      </c>
      <c r="K6" t="s">
        <v>33</v>
      </c>
      <c r="L6">
        <v>5</v>
      </c>
      <c r="M6" t="s">
        <v>27</v>
      </c>
      <c r="N6">
        <f>INT(ISNUMBER(SEARCH("Ben Fu",#REF!)))</f>
        <v>0</v>
      </c>
      <c r="O6">
        <f>INT(ISNUMBER(SEARCH("Sharon Yu",#REF!)))</f>
        <v>0</v>
      </c>
      <c r="P6">
        <v>5</v>
      </c>
      <c r="Q6" t="s">
        <v>18</v>
      </c>
    </row>
    <row r="7" spans="1:17" x14ac:dyDescent="0.3">
      <c r="A7">
        <v>5</v>
      </c>
      <c r="B7" t="s">
        <v>34</v>
      </c>
      <c r="C7" s="1">
        <v>43190</v>
      </c>
      <c r="D7" s="2">
        <v>0.52768518518518526</v>
      </c>
      <c r="E7" t="s">
        <v>35</v>
      </c>
      <c r="F7">
        <v>0</v>
      </c>
      <c r="G7" t="s">
        <v>36</v>
      </c>
      <c r="H7" s="1">
        <v>43190</v>
      </c>
      <c r="I7" s="2">
        <v>0.53866898148148146</v>
      </c>
      <c r="J7" s="3">
        <v>43190.527083333334</v>
      </c>
      <c r="K7" t="s">
        <v>37</v>
      </c>
      <c r="L7">
        <v>5</v>
      </c>
      <c r="M7" t="s">
        <v>27</v>
      </c>
      <c r="N7">
        <f>INT(ISNUMBER(SEARCH("Ben Fu",#REF!)))</f>
        <v>0</v>
      </c>
      <c r="O7">
        <f>INT(ISNUMBER(SEARCH("Sharon Yu",#REF!)))</f>
        <v>0</v>
      </c>
      <c r="P7">
        <v>5</v>
      </c>
      <c r="Q7" t="s">
        <v>18</v>
      </c>
    </row>
    <row r="8" spans="1:17" x14ac:dyDescent="0.3">
      <c r="A8">
        <v>6</v>
      </c>
      <c r="B8" t="s">
        <v>14</v>
      </c>
      <c r="C8" s="1">
        <v>43190</v>
      </c>
      <c r="D8" s="2">
        <v>0.51512731481481489</v>
      </c>
      <c r="F8">
        <v>0</v>
      </c>
      <c r="G8" t="s">
        <v>38</v>
      </c>
      <c r="H8" s="1">
        <v>43190</v>
      </c>
      <c r="I8" s="2">
        <v>0.5241203703703704</v>
      </c>
      <c r="J8" s="3">
        <v>43190.51458333333</v>
      </c>
      <c r="K8" t="s">
        <v>16</v>
      </c>
      <c r="L8">
        <v>5</v>
      </c>
      <c r="M8" t="s">
        <v>27</v>
      </c>
      <c r="N8">
        <f>INT(ISNUMBER(SEARCH("Ben Fu",#REF!)))</f>
        <v>0</v>
      </c>
      <c r="O8">
        <f>INT(ISNUMBER(SEARCH("Sharon Yu",#REF!)))</f>
        <v>0</v>
      </c>
      <c r="P8">
        <v>5</v>
      </c>
      <c r="Q8" t="s">
        <v>18</v>
      </c>
    </row>
    <row r="9" spans="1:17" x14ac:dyDescent="0.3">
      <c r="A9">
        <v>7</v>
      </c>
      <c r="B9" t="s">
        <v>34</v>
      </c>
      <c r="C9" s="1">
        <v>43189</v>
      </c>
      <c r="D9" s="2">
        <v>0.98584490740740749</v>
      </c>
      <c r="E9" t="s">
        <v>35</v>
      </c>
      <c r="F9">
        <v>0</v>
      </c>
      <c r="G9" t="s">
        <v>39</v>
      </c>
      <c r="H9" s="1">
        <v>43190</v>
      </c>
      <c r="I9" s="2">
        <v>0.51037037037037036</v>
      </c>
      <c r="J9" s="3">
        <v>43189.98541666667</v>
      </c>
      <c r="K9" t="s">
        <v>37</v>
      </c>
      <c r="L9">
        <v>4</v>
      </c>
      <c r="M9" t="s">
        <v>17</v>
      </c>
      <c r="N9">
        <f>INT(ISNUMBER(SEARCH("Ben Fu",#REF!)))</f>
        <v>0</v>
      </c>
      <c r="O9">
        <f>INT(ISNUMBER(SEARCH("Sharon Yu",#REF!)))</f>
        <v>0</v>
      </c>
      <c r="P9">
        <v>4</v>
      </c>
      <c r="Q9" t="s">
        <v>18</v>
      </c>
    </row>
    <row r="10" spans="1:17" x14ac:dyDescent="0.3">
      <c r="A10">
        <v>8</v>
      </c>
      <c r="B10" t="s">
        <v>40</v>
      </c>
      <c r="C10" s="1">
        <v>43189</v>
      </c>
      <c r="D10" s="2">
        <v>0.95307870370370373</v>
      </c>
      <c r="E10" t="s">
        <v>41</v>
      </c>
      <c r="F10">
        <v>0</v>
      </c>
      <c r="G10" t="s">
        <v>42</v>
      </c>
      <c r="H10" s="1">
        <v>43189</v>
      </c>
      <c r="I10" s="2">
        <v>0.97728009259259263</v>
      </c>
      <c r="J10" s="3">
        <v>43189.952777777777</v>
      </c>
      <c r="K10" t="s">
        <v>43</v>
      </c>
      <c r="L10">
        <v>4</v>
      </c>
      <c r="M10" t="s">
        <v>17</v>
      </c>
      <c r="N10">
        <f>INT(ISNUMBER(SEARCH("Ben Fu",#REF!)))</f>
        <v>0</v>
      </c>
      <c r="O10">
        <f>INT(ISNUMBER(SEARCH("Sharon Yu",#REF!)))</f>
        <v>0</v>
      </c>
      <c r="P10">
        <v>4</v>
      </c>
      <c r="Q10" t="s">
        <v>18</v>
      </c>
    </row>
    <row r="11" spans="1:17" x14ac:dyDescent="0.3">
      <c r="A11">
        <v>9</v>
      </c>
      <c r="B11" t="s">
        <v>14</v>
      </c>
      <c r="C11" s="1">
        <v>43189</v>
      </c>
      <c r="D11" s="2">
        <v>0.94208333333333327</v>
      </c>
      <c r="F11">
        <v>0</v>
      </c>
      <c r="G11" t="s">
        <v>44</v>
      </c>
      <c r="H11" s="1">
        <v>43189</v>
      </c>
      <c r="I11" s="2">
        <v>0.94651620370370371</v>
      </c>
      <c r="J11" s="3">
        <v>43189.941666666666</v>
      </c>
      <c r="K11" t="s">
        <v>16</v>
      </c>
      <c r="L11">
        <v>4</v>
      </c>
      <c r="M11" t="s">
        <v>17</v>
      </c>
      <c r="N11">
        <f>INT(ISNUMBER(SEARCH("Ben Fu",#REF!)))</f>
        <v>0</v>
      </c>
      <c r="O11">
        <f>INT(ISNUMBER(SEARCH("Sharon Yu",#REF!)))</f>
        <v>0</v>
      </c>
      <c r="P11">
        <v>4</v>
      </c>
      <c r="Q11" t="s">
        <v>18</v>
      </c>
    </row>
    <row r="12" spans="1:17" x14ac:dyDescent="0.3">
      <c r="A12">
        <v>10</v>
      </c>
      <c r="B12" t="s">
        <v>45</v>
      </c>
      <c r="C12" s="1">
        <v>43189</v>
      </c>
      <c r="D12" s="2">
        <v>0.89877314814814813</v>
      </c>
      <c r="E12" t="s">
        <v>46</v>
      </c>
      <c r="F12">
        <v>0</v>
      </c>
      <c r="G12" t="s">
        <v>47</v>
      </c>
      <c r="H12" s="1">
        <v>43189</v>
      </c>
      <c r="I12" s="2">
        <v>0.93760416666666668</v>
      </c>
      <c r="J12" s="3">
        <v>43189.898611111108</v>
      </c>
      <c r="K12" t="s">
        <v>48</v>
      </c>
      <c r="L12">
        <v>4</v>
      </c>
      <c r="M12" t="s">
        <v>27</v>
      </c>
      <c r="N12">
        <f>INT(ISNUMBER(SEARCH("Ben Fu",#REF!)))</f>
        <v>0</v>
      </c>
      <c r="O12">
        <f>INT(ISNUMBER(SEARCH("Sharon Yu",#REF!)))</f>
        <v>0</v>
      </c>
      <c r="P12">
        <v>5</v>
      </c>
      <c r="Q12" t="s">
        <v>18</v>
      </c>
    </row>
    <row r="13" spans="1:17" x14ac:dyDescent="0.3">
      <c r="A13">
        <v>11</v>
      </c>
      <c r="B13" t="s">
        <v>19</v>
      </c>
      <c r="C13" s="1">
        <v>43189</v>
      </c>
      <c r="D13" s="2">
        <v>0.890162037037037</v>
      </c>
      <c r="E13" t="s">
        <v>20</v>
      </c>
      <c r="F13">
        <v>0</v>
      </c>
      <c r="G13" t="s">
        <v>49</v>
      </c>
      <c r="H13" s="1">
        <v>43189</v>
      </c>
      <c r="I13" s="2">
        <v>0.89606481481481481</v>
      </c>
      <c r="J13" s="3">
        <v>43189.88958333333</v>
      </c>
      <c r="K13" t="s">
        <v>22</v>
      </c>
      <c r="L13">
        <v>4</v>
      </c>
      <c r="M13" t="s">
        <v>27</v>
      </c>
      <c r="N13">
        <f>INT(ISNUMBER(SEARCH("Ben Fu",#REF!)))</f>
        <v>0</v>
      </c>
      <c r="O13">
        <f>INT(ISNUMBER(SEARCH("Sharon Yu",#REF!)))</f>
        <v>0</v>
      </c>
      <c r="P13">
        <v>3</v>
      </c>
      <c r="Q13" t="s">
        <v>18</v>
      </c>
    </row>
    <row r="14" spans="1:17" x14ac:dyDescent="0.3">
      <c r="A14">
        <v>12</v>
      </c>
      <c r="B14" t="s">
        <v>34</v>
      </c>
      <c r="C14" s="1">
        <v>43189</v>
      </c>
      <c r="D14" s="2">
        <v>0.84539351851851852</v>
      </c>
      <c r="E14" t="s">
        <v>35</v>
      </c>
      <c r="F14">
        <v>0</v>
      </c>
      <c r="G14" t="s">
        <v>50</v>
      </c>
      <c r="H14" s="1">
        <v>43189</v>
      </c>
      <c r="I14" s="2">
        <v>0.8865277777777778</v>
      </c>
      <c r="J14" s="3">
        <v>43189.845138888886</v>
      </c>
      <c r="K14" t="s">
        <v>37</v>
      </c>
      <c r="L14">
        <v>4</v>
      </c>
      <c r="M14" t="s">
        <v>27</v>
      </c>
      <c r="N14">
        <f>INT(ISNUMBER(SEARCH("Ben Fu",#REF!)))</f>
        <v>0</v>
      </c>
      <c r="O14">
        <f>INT(ISNUMBER(SEARCH("Sharon Yu",#REF!)))</f>
        <v>0</v>
      </c>
      <c r="P14">
        <v>4</v>
      </c>
      <c r="Q14" t="s">
        <v>18</v>
      </c>
    </row>
    <row r="15" spans="1:17" x14ac:dyDescent="0.3">
      <c r="A15">
        <v>13</v>
      </c>
      <c r="B15" t="s">
        <v>14</v>
      </c>
      <c r="C15" s="1">
        <v>43189</v>
      </c>
      <c r="D15" s="2">
        <v>0.76620370370370372</v>
      </c>
      <c r="F15">
        <v>0</v>
      </c>
      <c r="G15" t="s">
        <v>51</v>
      </c>
      <c r="H15" s="1">
        <v>43189</v>
      </c>
      <c r="I15" s="2">
        <v>0.77290509259259255</v>
      </c>
      <c r="J15" s="3">
        <v>43189.765972222223</v>
      </c>
      <c r="K15" t="s">
        <v>52</v>
      </c>
      <c r="L15">
        <v>4</v>
      </c>
      <c r="M15" t="s">
        <v>27</v>
      </c>
      <c r="N15">
        <f>INT(ISNUMBER(SEARCH("Ben Fu",#REF!)))</f>
        <v>0</v>
      </c>
      <c r="O15">
        <f>INT(ISNUMBER(SEARCH("Sharon Yu",#REF!)))</f>
        <v>0</v>
      </c>
      <c r="P15">
        <v>5</v>
      </c>
      <c r="Q15" t="s">
        <v>18</v>
      </c>
    </row>
    <row r="16" spans="1:17" x14ac:dyDescent="0.3">
      <c r="A16">
        <v>14</v>
      </c>
      <c r="B16" t="s">
        <v>53</v>
      </c>
      <c r="C16" s="1">
        <v>43189</v>
      </c>
      <c r="D16" s="2">
        <v>0.70753472222222225</v>
      </c>
      <c r="E16" t="s">
        <v>54</v>
      </c>
      <c r="F16">
        <v>0</v>
      </c>
      <c r="G16" t="s">
        <v>55</v>
      </c>
      <c r="H16" s="1">
        <v>43189</v>
      </c>
      <c r="I16" s="2">
        <v>0.74101851851851863</v>
      </c>
      <c r="J16" s="3">
        <v>43189.706944444442</v>
      </c>
      <c r="K16" t="s">
        <v>56</v>
      </c>
      <c r="L16">
        <v>4</v>
      </c>
      <c r="M16" t="s">
        <v>27</v>
      </c>
      <c r="N16">
        <f>INT(ISNUMBER(SEARCH("Ben Fu",#REF!)))</f>
        <v>0</v>
      </c>
      <c r="O16">
        <f>INT(ISNUMBER(SEARCH("Sharon Yu",#REF!)))</f>
        <v>0</v>
      </c>
      <c r="P16">
        <v>5</v>
      </c>
      <c r="Q16" t="s">
        <v>18</v>
      </c>
    </row>
    <row r="17" spans="1:17" x14ac:dyDescent="0.3">
      <c r="A17">
        <v>15</v>
      </c>
      <c r="B17" t="s">
        <v>57</v>
      </c>
      <c r="C17" s="1">
        <v>43189</v>
      </c>
      <c r="D17" s="2">
        <v>0.68884259259259262</v>
      </c>
      <c r="F17">
        <v>0</v>
      </c>
      <c r="G17" t="s">
        <v>58</v>
      </c>
      <c r="H17" s="1">
        <v>43189</v>
      </c>
      <c r="I17" s="2">
        <v>0.70015046296296291</v>
      </c>
      <c r="J17" s="3">
        <v>43189.688194444447</v>
      </c>
      <c r="K17" t="s">
        <v>59</v>
      </c>
      <c r="L17">
        <v>4</v>
      </c>
      <c r="M17" t="s">
        <v>27</v>
      </c>
      <c r="N17">
        <f>INT(ISNUMBER(SEARCH("Ben Fu",#REF!)))</f>
        <v>0</v>
      </c>
      <c r="O17">
        <f>INT(ISNUMBER(SEARCH("Sharon Yu",#REF!)))</f>
        <v>0</v>
      </c>
      <c r="P17">
        <v>5</v>
      </c>
      <c r="Q17" t="s">
        <v>18</v>
      </c>
    </row>
    <row r="18" spans="1:17" x14ac:dyDescent="0.3">
      <c r="A18">
        <v>16</v>
      </c>
      <c r="B18" t="s">
        <v>60</v>
      </c>
      <c r="C18" s="1">
        <v>43189</v>
      </c>
      <c r="D18" s="2">
        <v>0.66979166666666667</v>
      </c>
      <c r="E18" t="s">
        <v>61</v>
      </c>
      <c r="F18">
        <v>0</v>
      </c>
      <c r="G18" t="s">
        <v>62</v>
      </c>
      <c r="H18" s="1">
        <v>43189</v>
      </c>
      <c r="I18" s="2">
        <v>0.68577546296296299</v>
      </c>
      <c r="J18" s="3">
        <v>43189.669444444444</v>
      </c>
      <c r="K18" t="s">
        <v>59</v>
      </c>
      <c r="L18">
        <v>4</v>
      </c>
      <c r="M18" t="s">
        <v>27</v>
      </c>
      <c r="N18">
        <f>INT(ISNUMBER(SEARCH("Ben Fu",#REF!)))</f>
        <v>0</v>
      </c>
      <c r="O18">
        <f>INT(ISNUMBER(SEARCH("Sharon Yu",#REF!)))</f>
        <v>0</v>
      </c>
      <c r="P18">
        <v>5</v>
      </c>
      <c r="Q18" t="s">
        <v>18</v>
      </c>
    </row>
    <row r="19" spans="1:17" x14ac:dyDescent="0.3">
      <c r="A19">
        <v>17</v>
      </c>
      <c r="B19" t="s">
        <v>57</v>
      </c>
      <c r="C19" s="1">
        <v>43189</v>
      </c>
      <c r="D19" s="2">
        <v>0.58556712962962965</v>
      </c>
      <c r="F19">
        <v>0</v>
      </c>
      <c r="G19" t="s">
        <v>63</v>
      </c>
      <c r="H19" s="1">
        <v>43189</v>
      </c>
      <c r="I19" s="2">
        <v>0.62415509259259261</v>
      </c>
      <c r="J19" s="3">
        <v>43189.585416666669</v>
      </c>
      <c r="K19" t="s">
        <v>59</v>
      </c>
      <c r="L19">
        <v>4</v>
      </c>
      <c r="M19" t="s">
        <v>27</v>
      </c>
      <c r="N19">
        <f>INT(ISNUMBER(SEARCH("Ben Fu",#REF!)))</f>
        <v>0</v>
      </c>
      <c r="O19">
        <f>INT(ISNUMBER(SEARCH("Sharon Yu",#REF!)))</f>
        <v>0</v>
      </c>
      <c r="P19">
        <v>5</v>
      </c>
      <c r="Q19" t="s">
        <v>18</v>
      </c>
    </row>
    <row r="20" spans="1:17" x14ac:dyDescent="0.3">
      <c r="A20">
        <v>18</v>
      </c>
      <c r="B20" t="s">
        <v>64</v>
      </c>
      <c r="C20" s="1">
        <v>43189</v>
      </c>
      <c r="D20" s="2">
        <v>0.50234953703703711</v>
      </c>
      <c r="E20" t="s">
        <v>65</v>
      </c>
      <c r="F20">
        <v>0</v>
      </c>
      <c r="G20" t="s">
        <v>66</v>
      </c>
      <c r="H20" s="1">
        <v>43189</v>
      </c>
      <c r="I20" s="2">
        <v>0.54435185185185186</v>
      </c>
      <c r="J20" s="3">
        <v>43189.502083333333</v>
      </c>
      <c r="K20" t="s">
        <v>67</v>
      </c>
      <c r="L20">
        <v>4</v>
      </c>
      <c r="M20" t="s">
        <v>68</v>
      </c>
      <c r="N20">
        <f>INT(ISNUMBER(SEARCH("Ben Fu",#REF!)))</f>
        <v>0</v>
      </c>
      <c r="O20">
        <f>INT(ISNUMBER(SEARCH("Sharon Yu",#REF!)))</f>
        <v>0</v>
      </c>
      <c r="P20">
        <v>4</v>
      </c>
      <c r="Q20" t="s">
        <v>18</v>
      </c>
    </row>
    <row r="21" spans="1:17" x14ac:dyDescent="0.3">
      <c r="A21">
        <v>19</v>
      </c>
      <c r="B21" t="s">
        <v>69</v>
      </c>
      <c r="C21" s="1">
        <v>43189</v>
      </c>
      <c r="D21" s="2">
        <v>0.26707175925925924</v>
      </c>
      <c r="E21" t="s">
        <v>65</v>
      </c>
      <c r="F21">
        <v>0</v>
      </c>
      <c r="G21" t="s">
        <v>70</v>
      </c>
      <c r="H21" s="1">
        <v>43189</v>
      </c>
      <c r="I21" s="2">
        <v>0.30256944444444445</v>
      </c>
      <c r="J21" s="3">
        <v>43189.26666666667</v>
      </c>
      <c r="K21" t="s">
        <v>71</v>
      </c>
      <c r="L21">
        <v>4</v>
      </c>
      <c r="M21" t="s">
        <v>17</v>
      </c>
      <c r="N21">
        <f>INT(ISNUMBER(SEARCH("Ben Fu",#REF!)))</f>
        <v>0</v>
      </c>
      <c r="O21">
        <f>INT(ISNUMBER(SEARCH("Sharon Yu",#REF!)))</f>
        <v>0</v>
      </c>
      <c r="P21">
        <v>4</v>
      </c>
      <c r="Q21" t="s">
        <v>72</v>
      </c>
    </row>
    <row r="22" spans="1:17" x14ac:dyDescent="0.3">
      <c r="A22">
        <v>20</v>
      </c>
      <c r="B22" t="s">
        <v>73</v>
      </c>
      <c r="C22" s="1">
        <v>43188</v>
      </c>
      <c r="D22" s="2">
        <v>0.95833333333333337</v>
      </c>
      <c r="E22" t="s">
        <v>74</v>
      </c>
      <c r="F22">
        <v>0</v>
      </c>
      <c r="G22" t="s">
        <v>75</v>
      </c>
      <c r="H22" s="1">
        <v>43189</v>
      </c>
      <c r="I22" s="2">
        <v>0.25104166666666666</v>
      </c>
      <c r="J22" s="3">
        <v>43188.958333333336</v>
      </c>
      <c r="K22" t="s">
        <v>76</v>
      </c>
      <c r="L22">
        <v>3</v>
      </c>
      <c r="M22" t="s">
        <v>17</v>
      </c>
      <c r="N22">
        <f>INT(ISNUMBER(SEARCH("Ben Fu",#REF!)))</f>
        <v>0</v>
      </c>
      <c r="O22">
        <f>INT(ISNUMBER(SEARCH("Sharon Yu",#REF!)))</f>
        <v>0</v>
      </c>
      <c r="P22">
        <v>4</v>
      </c>
      <c r="Q22" t="s">
        <v>72</v>
      </c>
    </row>
    <row r="23" spans="1:17" x14ac:dyDescent="0.3">
      <c r="A23">
        <v>21</v>
      </c>
      <c r="B23" t="s">
        <v>77</v>
      </c>
      <c r="C23" s="1">
        <v>43188</v>
      </c>
      <c r="D23" s="2">
        <v>0.89263888888888887</v>
      </c>
      <c r="E23" t="s">
        <v>78</v>
      </c>
      <c r="F23">
        <v>0</v>
      </c>
      <c r="G23" t="s">
        <v>79</v>
      </c>
      <c r="H23" s="1">
        <v>43188</v>
      </c>
      <c r="I23" s="2">
        <v>0.95438657407407401</v>
      </c>
      <c r="J23" s="3">
        <v>43188.892361111109</v>
      </c>
      <c r="K23" t="s">
        <v>80</v>
      </c>
      <c r="L23">
        <v>3</v>
      </c>
      <c r="M23" t="s">
        <v>17</v>
      </c>
      <c r="N23">
        <f>INT(ISNUMBER(SEARCH("Ben Fu",#REF!)))</f>
        <v>0</v>
      </c>
      <c r="O23">
        <f>INT(ISNUMBER(SEARCH("Sharon Yu",#REF!)))</f>
        <v>0</v>
      </c>
      <c r="P23">
        <v>4</v>
      </c>
    </row>
    <row r="24" spans="1:17" x14ac:dyDescent="0.3">
      <c r="A24">
        <v>22</v>
      </c>
      <c r="B24" t="s">
        <v>81</v>
      </c>
      <c r="C24" s="1">
        <v>43188</v>
      </c>
      <c r="D24" s="2">
        <v>0.70311342592592585</v>
      </c>
      <c r="E24" t="s">
        <v>82</v>
      </c>
      <c r="F24">
        <v>0</v>
      </c>
      <c r="G24" t="s">
        <v>83</v>
      </c>
      <c r="H24" s="1">
        <v>43188</v>
      </c>
      <c r="I24" s="2">
        <v>0.88701388888888888</v>
      </c>
      <c r="J24" s="3">
        <v>43188.702777777777</v>
      </c>
      <c r="K24" t="s">
        <v>84</v>
      </c>
      <c r="L24">
        <v>3</v>
      </c>
      <c r="M24" t="s">
        <v>27</v>
      </c>
      <c r="N24">
        <f>INT(ISNUMBER(SEARCH("Ben Fu",#REF!)))</f>
        <v>0</v>
      </c>
      <c r="O24">
        <f>INT(ISNUMBER(SEARCH("Sharon Yu",#REF!)))</f>
        <v>0</v>
      </c>
      <c r="P24">
        <v>2</v>
      </c>
    </row>
    <row r="25" spans="1:17" x14ac:dyDescent="0.3">
      <c r="A25">
        <v>23</v>
      </c>
      <c r="B25" t="s">
        <v>85</v>
      </c>
      <c r="C25" s="1">
        <v>43188</v>
      </c>
      <c r="D25" s="2">
        <v>0.66498842592592589</v>
      </c>
      <c r="E25" t="s">
        <v>86</v>
      </c>
      <c r="F25">
        <v>0</v>
      </c>
      <c r="G25" t="s">
        <v>87</v>
      </c>
      <c r="H25" s="1">
        <v>43188</v>
      </c>
      <c r="I25" s="2">
        <v>0.69295138888888896</v>
      </c>
      <c r="J25" s="3">
        <v>43188.664583333331</v>
      </c>
      <c r="K25" t="s">
        <v>88</v>
      </c>
      <c r="L25">
        <v>3</v>
      </c>
      <c r="M25" t="s">
        <v>27</v>
      </c>
      <c r="N25">
        <f>INT(ISNUMBER(SEARCH("Ben Fu",#REF!)))</f>
        <v>0</v>
      </c>
      <c r="O25">
        <f>INT(ISNUMBER(SEARCH("Sharon Yu",#REF!)))</f>
        <v>0</v>
      </c>
      <c r="P25">
        <v>5</v>
      </c>
      <c r="Q25" t="s">
        <v>89</v>
      </c>
    </row>
    <row r="26" spans="1:17" x14ac:dyDescent="0.3">
      <c r="A26">
        <v>24</v>
      </c>
      <c r="B26" t="s">
        <v>77</v>
      </c>
      <c r="C26" s="1">
        <v>43188</v>
      </c>
      <c r="D26" s="2">
        <v>0.64908564814814818</v>
      </c>
      <c r="E26" t="s">
        <v>78</v>
      </c>
      <c r="F26">
        <v>0</v>
      </c>
      <c r="G26" t="s">
        <v>90</v>
      </c>
      <c r="H26" s="1">
        <v>43188</v>
      </c>
      <c r="I26" s="2">
        <v>0.66355324074074074</v>
      </c>
      <c r="J26" s="3">
        <v>43188.648611111108</v>
      </c>
      <c r="K26" t="s">
        <v>80</v>
      </c>
      <c r="L26">
        <v>3</v>
      </c>
      <c r="M26" t="s">
        <v>27</v>
      </c>
      <c r="N26">
        <f>INT(ISNUMBER(SEARCH("Ben Fu",#REF!)))</f>
        <v>0</v>
      </c>
      <c r="O26">
        <f>INT(ISNUMBER(SEARCH("Sharon Yu",#REF!)))</f>
        <v>0</v>
      </c>
      <c r="P26">
        <v>4</v>
      </c>
    </row>
    <row r="27" spans="1:17" x14ac:dyDescent="0.3">
      <c r="A27">
        <v>25</v>
      </c>
      <c r="B27" t="s">
        <v>73</v>
      </c>
      <c r="C27" s="1">
        <v>43188</v>
      </c>
      <c r="D27" s="2">
        <v>0.54070601851851852</v>
      </c>
      <c r="E27" t="s">
        <v>74</v>
      </c>
      <c r="F27">
        <v>0</v>
      </c>
      <c r="G27" t="s">
        <v>91</v>
      </c>
      <c r="H27" s="1">
        <v>43188</v>
      </c>
      <c r="I27" s="2">
        <v>0.64231481481481478</v>
      </c>
      <c r="J27" s="3">
        <v>43188.540277777778</v>
      </c>
      <c r="K27" t="s">
        <v>76</v>
      </c>
      <c r="L27">
        <v>3</v>
      </c>
      <c r="M27" t="s">
        <v>27</v>
      </c>
      <c r="N27">
        <f>INT(ISNUMBER(SEARCH("Ben Fu",#REF!)))</f>
        <v>0</v>
      </c>
      <c r="O27">
        <f>INT(ISNUMBER(SEARCH("Sharon Yu",#REF!)))</f>
        <v>0</v>
      </c>
      <c r="P27">
        <v>3</v>
      </c>
    </row>
    <row r="28" spans="1:17" x14ac:dyDescent="0.3">
      <c r="A28">
        <v>26</v>
      </c>
      <c r="B28" t="s">
        <v>77</v>
      </c>
      <c r="C28" s="1">
        <v>43188</v>
      </c>
      <c r="D28" s="2">
        <v>0.37999999999999995</v>
      </c>
      <c r="E28" t="s">
        <v>78</v>
      </c>
      <c r="F28">
        <v>0</v>
      </c>
      <c r="G28" t="s">
        <v>92</v>
      </c>
      <c r="H28" s="1">
        <v>43188</v>
      </c>
      <c r="I28" s="2">
        <v>0.53715277777777781</v>
      </c>
      <c r="J28" s="3">
        <v>43188.379861111112</v>
      </c>
      <c r="K28" t="s">
        <v>80</v>
      </c>
      <c r="L28">
        <v>3</v>
      </c>
      <c r="M28" t="s">
        <v>68</v>
      </c>
      <c r="N28">
        <f>INT(ISNUMBER(SEARCH("Ben Fu",#REF!)))</f>
        <v>0</v>
      </c>
      <c r="O28">
        <f>INT(ISNUMBER(SEARCH("Sharon Yu",#REF!)))</f>
        <v>0</v>
      </c>
      <c r="P28">
        <v>2</v>
      </c>
    </row>
    <row r="29" spans="1:17" x14ac:dyDescent="0.3">
      <c r="A29">
        <v>27</v>
      </c>
      <c r="B29" t="s">
        <v>73</v>
      </c>
      <c r="C29" s="1">
        <v>43187</v>
      </c>
      <c r="D29" s="2">
        <v>0.9795949074074074</v>
      </c>
      <c r="E29" t="s">
        <v>74</v>
      </c>
      <c r="F29">
        <v>0</v>
      </c>
      <c r="G29" t="s">
        <v>93</v>
      </c>
      <c r="H29" s="1">
        <v>43188</v>
      </c>
      <c r="I29" s="2">
        <v>0.37437499999999996</v>
      </c>
      <c r="J29" s="3">
        <v>43187.979166666664</v>
      </c>
      <c r="K29" t="s">
        <v>76</v>
      </c>
      <c r="L29">
        <v>2</v>
      </c>
      <c r="M29" t="s">
        <v>94</v>
      </c>
      <c r="N29">
        <f>INT(ISNUMBER(SEARCH("Ben Fu",#REF!)))</f>
        <v>0</v>
      </c>
      <c r="O29">
        <f>INT(ISNUMBER(SEARCH("Sharon Yu",#REF!)))</f>
        <v>0</v>
      </c>
      <c r="P29">
        <v>3</v>
      </c>
    </row>
    <row r="30" spans="1:17" x14ac:dyDescent="0.3">
      <c r="A30">
        <v>28</v>
      </c>
      <c r="B30" t="s">
        <v>95</v>
      </c>
      <c r="C30" s="1">
        <v>43187</v>
      </c>
      <c r="D30" s="2">
        <v>0.75583333333333336</v>
      </c>
      <c r="E30" t="s">
        <v>96</v>
      </c>
      <c r="F30">
        <v>0</v>
      </c>
      <c r="G30" t="s">
        <v>97</v>
      </c>
      <c r="H30" s="1">
        <v>43187</v>
      </c>
      <c r="I30" s="2">
        <v>0.97534722222222225</v>
      </c>
      <c r="J30" s="3">
        <v>43187.755555555559</v>
      </c>
      <c r="K30" t="s">
        <v>98</v>
      </c>
      <c r="L30">
        <v>2</v>
      </c>
      <c r="M30" t="s">
        <v>68</v>
      </c>
      <c r="N30">
        <f>INT(ISNUMBER(SEARCH("Ben Fu",#REF!)))</f>
        <v>0</v>
      </c>
      <c r="O30">
        <f>INT(ISNUMBER(SEARCH("Sharon Yu",#REF!)))</f>
        <v>0</v>
      </c>
      <c r="P30">
        <v>5</v>
      </c>
      <c r="Q30" t="s">
        <v>99</v>
      </c>
    </row>
    <row r="31" spans="1:17" x14ac:dyDescent="0.3">
      <c r="A31">
        <v>29</v>
      </c>
      <c r="B31" t="s">
        <v>73</v>
      </c>
      <c r="C31" s="1">
        <v>43187</v>
      </c>
      <c r="D31" s="2">
        <v>0.46724537037037034</v>
      </c>
      <c r="E31" t="s">
        <v>74</v>
      </c>
      <c r="F31">
        <v>0</v>
      </c>
      <c r="G31" t="s">
        <v>100</v>
      </c>
      <c r="H31" s="1">
        <v>43187</v>
      </c>
      <c r="I31" s="2">
        <v>0.74512731481481476</v>
      </c>
      <c r="J31" s="3">
        <v>43187.466666666667</v>
      </c>
      <c r="K31" t="s">
        <v>76</v>
      </c>
      <c r="L31">
        <v>2</v>
      </c>
      <c r="M31" t="s">
        <v>94</v>
      </c>
      <c r="N31">
        <f>INT(ISNUMBER(SEARCH("Ben Fu",#REF!)))</f>
        <v>0</v>
      </c>
      <c r="O31">
        <f>INT(ISNUMBER(SEARCH("Sharon Yu",#REF!)))</f>
        <v>0</v>
      </c>
      <c r="P31">
        <v>3</v>
      </c>
    </row>
    <row r="32" spans="1:17" x14ac:dyDescent="0.3">
      <c r="A32">
        <v>30</v>
      </c>
      <c r="B32" t="s">
        <v>81</v>
      </c>
      <c r="C32" s="1">
        <v>43187</v>
      </c>
      <c r="D32" s="2">
        <v>0.42188657407407404</v>
      </c>
      <c r="E32" t="s">
        <v>82</v>
      </c>
      <c r="F32">
        <v>0</v>
      </c>
      <c r="G32" t="s">
        <v>101</v>
      </c>
      <c r="H32" s="1">
        <v>43187</v>
      </c>
      <c r="I32" s="2">
        <v>0.46234953703703702</v>
      </c>
      <c r="J32" s="3">
        <v>43187.421527777777</v>
      </c>
      <c r="K32" t="s">
        <v>84</v>
      </c>
      <c r="L32">
        <v>2</v>
      </c>
      <c r="M32" t="s">
        <v>94</v>
      </c>
      <c r="N32">
        <f>INT(ISNUMBER(SEARCH("Ben Fu",#REF!)))</f>
        <v>0</v>
      </c>
      <c r="O32">
        <f>INT(ISNUMBER(SEARCH("Sharon Yu",#REF!)))</f>
        <v>0</v>
      </c>
      <c r="P32">
        <v>1</v>
      </c>
    </row>
    <row r="33" spans="1:16" x14ac:dyDescent="0.3">
      <c r="A33">
        <v>31</v>
      </c>
      <c r="B33" t="s">
        <v>77</v>
      </c>
      <c r="C33" s="1">
        <v>43187</v>
      </c>
      <c r="D33" s="2">
        <v>0.36877314814814816</v>
      </c>
      <c r="E33" t="s">
        <v>78</v>
      </c>
      <c r="F33">
        <v>0</v>
      </c>
      <c r="G33" t="s">
        <v>102</v>
      </c>
      <c r="H33" s="1">
        <v>43187</v>
      </c>
      <c r="I33" s="2">
        <v>0.41880787037037037</v>
      </c>
      <c r="J33" s="3">
        <v>43187.368750000001</v>
      </c>
      <c r="K33" t="s">
        <v>80</v>
      </c>
      <c r="L33">
        <v>2</v>
      </c>
      <c r="M33" t="s">
        <v>27</v>
      </c>
      <c r="N33">
        <f>INT(ISNUMBER(SEARCH("Ben Fu",#REF!)))</f>
        <v>0</v>
      </c>
      <c r="O33">
        <f>INT(ISNUMBER(SEARCH("Sharon Yu",#REF!)))</f>
        <v>0</v>
      </c>
      <c r="P33">
        <v>2</v>
      </c>
    </row>
    <row r="34" spans="1:16" x14ac:dyDescent="0.3">
      <c r="A34">
        <v>32</v>
      </c>
      <c r="B34" t="s">
        <v>73</v>
      </c>
      <c r="C34" s="1">
        <v>43186</v>
      </c>
      <c r="D34" s="2">
        <v>0.79915509259259254</v>
      </c>
      <c r="E34" t="s">
        <v>74</v>
      </c>
      <c r="F34">
        <v>0</v>
      </c>
      <c r="G34" t="s">
        <v>103</v>
      </c>
      <c r="H34" s="1">
        <v>43187</v>
      </c>
      <c r="I34" s="2">
        <v>0.36025462962962962</v>
      </c>
      <c r="J34" s="3">
        <v>43186.798611111109</v>
      </c>
      <c r="K34" t="s">
        <v>76</v>
      </c>
      <c r="L34">
        <v>1</v>
      </c>
      <c r="M34" t="s">
        <v>68</v>
      </c>
      <c r="N34">
        <f>INT(ISNUMBER(SEARCH("Ben Fu",#REF!)))</f>
        <v>0</v>
      </c>
      <c r="O34">
        <f>INT(ISNUMBER(SEARCH("Sharon Yu",#REF!)))</f>
        <v>0</v>
      </c>
      <c r="P34">
        <v>3</v>
      </c>
    </row>
    <row r="35" spans="1:16" x14ac:dyDescent="0.3">
      <c r="A35">
        <v>33</v>
      </c>
      <c r="B35" t="s">
        <v>81</v>
      </c>
      <c r="C35" s="1">
        <v>43186</v>
      </c>
      <c r="D35" s="2">
        <v>0.41165509259259259</v>
      </c>
      <c r="E35" t="s">
        <v>82</v>
      </c>
      <c r="F35">
        <v>0</v>
      </c>
      <c r="G35" t="s">
        <v>104</v>
      </c>
      <c r="H35" s="1">
        <v>43186</v>
      </c>
      <c r="I35" s="2">
        <v>0.79555555555555557</v>
      </c>
      <c r="J35" s="3">
        <v>43186.411111111112</v>
      </c>
      <c r="K35" t="s">
        <v>84</v>
      </c>
      <c r="L35">
        <v>1</v>
      </c>
      <c r="M35" t="s">
        <v>68</v>
      </c>
      <c r="N35">
        <f>INT(ISNUMBER(SEARCH("Ben Fu",#REF!)))</f>
        <v>0</v>
      </c>
      <c r="O35">
        <f>INT(ISNUMBER(SEARCH("Sharon Yu",#REF!)))</f>
        <v>0</v>
      </c>
      <c r="P35">
        <v>3</v>
      </c>
    </row>
    <row r="36" spans="1:16" x14ac:dyDescent="0.3">
      <c r="A36">
        <v>34</v>
      </c>
      <c r="B36" t="s">
        <v>105</v>
      </c>
      <c r="C36" s="1">
        <v>43186</v>
      </c>
      <c r="D36" s="2">
        <v>0.37668981481481478</v>
      </c>
      <c r="E36" t="s">
        <v>106</v>
      </c>
      <c r="F36">
        <v>0</v>
      </c>
      <c r="G36" t="s">
        <v>107</v>
      </c>
      <c r="H36" s="1">
        <v>43186</v>
      </c>
      <c r="I36" s="2">
        <v>0.40697916666666667</v>
      </c>
      <c r="J36" s="3">
        <v>43186.376388888886</v>
      </c>
      <c r="K36" t="s">
        <v>108</v>
      </c>
      <c r="L36">
        <v>1</v>
      </c>
      <c r="M36" t="s">
        <v>27</v>
      </c>
      <c r="N36">
        <f>INT(ISNUMBER(SEARCH("Ben Fu",#REF!)))</f>
        <v>0</v>
      </c>
      <c r="O36">
        <f>INT(ISNUMBER(SEARCH("Sharon Yu",#REF!)))</f>
        <v>0</v>
      </c>
      <c r="P36">
        <v>4</v>
      </c>
    </row>
    <row r="37" spans="1:16" x14ac:dyDescent="0.3">
      <c r="A37">
        <v>35</v>
      </c>
      <c r="B37" t="s">
        <v>77</v>
      </c>
      <c r="C37" s="1">
        <v>43186</v>
      </c>
      <c r="D37" s="2">
        <v>0.31667824074074075</v>
      </c>
      <c r="E37" t="s">
        <v>78</v>
      </c>
      <c r="F37">
        <v>0</v>
      </c>
      <c r="G37" t="s">
        <v>109</v>
      </c>
      <c r="H37" s="1">
        <v>43186</v>
      </c>
      <c r="I37" s="2">
        <v>0.36807870370370371</v>
      </c>
      <c r="J37" s="3">
        <v>43186.316666666666</v>
      </c>
      <c r="K37" t="s">
        <v>80</v>
      </c>
      <c r="L37">
        <v>1</v>
      </c>
      <c r="M37" t="s">
        <v>68</v>
      </c>
      <c r="N37">
        <f>INT(ISNUMBER(SEARCH("Ben Fu",#REF!)))</f>
        <v>0</v>
      </c>
      <c r="O37">
        <f>INT(ISNUMBER(SEARCH("Sharon Yu",#REF!)))</f>
        <v>0</v>
      </c>
      <c r="P37">
        <v>4</v>
      </c>
    </row>
    <row r="38" spans="1:16" x14ac:dyDescent="0.3">
      <c r="A38">
        <v>36</v>
      </c>
      <c r="B38" t="s">
        <v>73</v>
      </c>
      <c r="C38" s="1">
        <v>43185</v>
      </c>
      <c r="D38" s="2">
        <v>0.81916666666666671</v>
      </c>
      <c r="E38" t="s">
        <v>74</v>
      </c>
      <c r="F38">
        <v>0</v>
      </c>
      <c r="G38" t="s">
        <v>110</v>
      </c>
      <c r="H38" s="1">
        <v>43186</v>
      </c>
      <c r="I38" s="2">
        <v>0.30809027777777781</v>
      </c>
      <c r="J38" s="3">
        <v>43185.818749999999</v>
      </c>
      <c r="K38" t="s">
        <v>76</v>
      </c>
      <c r="L38">
        <v>0</v>
      </c>
      <c r="M38" t="s">
        <v>27</v>
      </c>
      <c r="N38">
        <f>INT(ISNUMBER(SEARCH("Ben Fu",#REF!)))</f>
        <v>0</v>
      </c>
      <c r="O38">
        <f>INT(ISNUMBER(SEARCH("Sharon Yu",#REF!)))</f>
        <v>0</v>
      </c>
      <c r="P38">
        <v>3</v>
      </c>
    </row>
    <row r="39" spans="1:16" x14ac:dyDescent="0.3">
      <c r="A39">
        <v>37</v>
      </c>
      <c r="B39" t="s">
        <v>81</v>
      </c>
      <c r="C39" s="1">
        <v>43185</v>
      </c>
      <c r="D39" s="2">
        <v>0.72666666666666668</v>
      </c>
      <c r="E39" t="s">
        <v>82</v>
      </c>
      <c r="F39">
        <v>0</v>
      </c>
      <c r="G39" t="s">
        <v>111</v>
      </c>
      <c r="H39" s="1">
        <v>43185</v>
      </c>
      <c r="I39" s="2">
        <v>0.81775462962962964</v>
      </c>
      <c r="J39" s="3">
        <v>43185.726388888892</v>
      </c>
      <c r="K39" t="s">
        <v>84</v>
      </c>
      <c r="L39">
        <v>0</v>
      </c>
      <c r="M39" t="s">
        <v>27</v>
      </c>
      <c r="N39">
        <f>INT(ISNUMBER(SEARCH("Ben Fu",#REF!)))</f>
        <v>0</v>
      </c>
      <c r="O39">
        <f>INT(ISNUMBER(SEARCH("Sharon Yu",#REF!)))</f>
        <v>0</v>
      </c>
      <c r="P39">
        <v>3</v>
      </c>
    </row>
    <row r="40" spans="1:16" x14ac:dyDescent="0.3">
      <c r="A40">
        <v>38</v>
      </c>
      <c r="B40" t="s">
        <v>73</v>
      </c>
      <c r="C40" s="1">
        <v>43185</v>
      </c>
      <c r="D40" s="2">
        <v>0.7179282407407408</v>
      </c>
      <c r="E40" t="s">
        <v>74</v>
      </c>
      <c r="F40">
        <v>0</v>
      </c>
      <c r="G40" t="s">
        <v>112</v>
      </c>
      <c r="H40" s="1">
        <v>43185</v>
      </c>
      <c r="I40" s="2">
        <v>0.72229166666666667</v>
      </c>
      <c r="J40" s="3">
        <v>43185.717361111114</v>
      </c>
      <c r="K40" t="s">
        <v>76</v>
      </c>
      <c r="L40">
        <v>0</v>
      </c>
      <c r="M40" t="s">
        <v>27</v>
      </c>
      <c r="N40">
        <f>INT(ISNUMBER(SEARCH("Ben Fu",#REF!)))</f>
        <v>0</v>
      </c>
      <c r="O40">
        <f>INT(ISNUMBER(SEARCH("Sharon Yu",#REF!)))</f>
        <v>0</v>
      </c>
      <c r="P40">
        <v>3</v>
      </c>
    </row>
    <row r="41" spans="1:16" x14ac:dyDescent="0.3">
      <c r="A41">
        <v>39</v>
      </c>
      <c r="B41" t="s">
        <v>113</v>
      </c>
      <c r="C41" s="1">
        <v>43185</v>
      </c>
      <c r="D41" s="2">
        <v>0.64072916666666668</v>
      </c>
      <c r="E41" t="s">
        <v>114</v>
      </c>
      <c r="F41">
        <v>0</v>
      </c>
      <c r="G41" t="s">
        <v>115</v>
      </c>
      <c r="H41" s="1">
        <v>43185</v>
      </c>
      <c r="I41" s="2">
        <v>0.71371527777777777</v>
      </c>
      <c r="J41" s="3">
        <v>43185.640277777777</v>
      </c>
      <c r="K41" t="s">
        <v>116</v>
      </c>
      <c r="L41">
        <v>0</v>
      </c>
      <c r="M41" t="s">
        <v>117</v>
      </c>
      <c r="N41">
        <f>INT(ISNUMBER(SEARCH("Ben Fu",#REF!)))</f>
        <v>0</v>
      </c>
      <c r="O41">
        <f>INT(ISNUMBER(SEARCH("Sharon Yu",#REF!)))</f>
        <v>0</v>
      </c>
      <c r="P41">
        <v>2</v>
      </c>
    </row>
    <row r="42" spans="1:16" x14ac:dyDescent="0.3">
      <c r="A42">
        <v>40</v>
      </c>
      <c r="B42" t="s">
        <v>73</v>
      </c>
      <c r="C42" s="1">
        <v>43185</v>
      </c>
      <c r="D42" s="2">
        <v>0.59307870370370364</v>
      </c>
      <c r="E42" t="s">
        <v>74</v>
      </c>
      <c r="F42">
        <v>0</v>
      </c>
      <c r="G42" t="s">
        <v>118</v>
      </c>
      <c r="H42" s="1">
        <v>43185</v>
      </c>
      <c r="I42" s="2">
        <v>0.63493055555555555</v>
      </c>
      <c r="J42" s="3">
        <v>43185.593055555553</v>
      </c>
      <c r="K42" t="s">
        <v>76</v>
      </c>
      <c r="L42">
        <v>0</v>
      </c>
      <c r="M42" t="s">
        <v>117</v>
      </c>
      <c r="N42">
        <f>INT(ISNUMBER(SEARCH("Ben Fu",#REF!)))</f>
        <v>0</v>
      </c>
      <c r="O42">
        <f>INT(ISNUMBER(SEARCH("Sharon Yu",#REF!)))</f>
        <v>0</v>
      </c>
      <c r="P42">
        <v>3</v>
      </c>
    </row>
    <row r="43" spans="1:16" x14ac:dyDescent="0.3">
      <c r="A43">
        <v>41</v>
      </c>
      <c r="B43" t="s">
        <v>77</v>
      </c>
      <c r="C43" s="1">
        <v>43185</v>
      </c>
      <c r="D43" s="2">
        <v>0.37148148148148147</v>
      </c>
      <c r="E43" t="s">
        <v>78</v>
      </c>
      <c r="F43">
        <v>0</v>
      </c>
      <c r="G43" t="s">
        <v>119</v>
      </c>
      <c r="H43" s="1">
        <v>43185</v>
      </c>
      <c r="I43" s="2">
        <v>0.59146990740740735</v>
      </c>
      <c r="J43" s="3">
        <v>43185.370833333334</v>
      </c>
      <c r="K43" t="s">
        <v>80</v>
      </c>
      <c r="L43">
        <v>0</v>
      </c>
      <c r="M43" t="s">
        <v>68</v>
      </c>
      <c r="N43">
        <f>INT(ISNUMBER(SEARCH("Ben Fu",#REF!)))</f>
        <v>0</v>
      </c>
      <c r="O43">
        <f>INT(ISNUMBER(SEARCH("Sharon Yu",#REF!)))</f>
        <v>0</v>
      </c>
      <c r="P43">
        <v>2</v>
      </c>
    </row>
    <row r="44" spans="1:16" x14ac:dyDescent="0.3">
      <c r="A44">
        <v>42</v>
      </c>
      <c r="B44" t="s">
        <v>73</v>
      </c>
      <c r="C44" s="1">
        <v>43185</v>
      </c>
      <c r="D44" s="2">
        <v>3.8564814814814816E-2</v>
      </c>
      <c r="E44" t="s">
        <v>74</v>
      </c>
      <c r="F44">
        <v>0</v>
      </c>
      <c r="G44" t="s">
        <v>120</v>
      </c>
      <c r="H44" s="1">
        <v>43185</v>
      </c>
      <c r="I44" s="2">
        <v>0.36564814814814817</v>
      </c>
      <c r="J44" s="3">
        <v>43185.038194444445</v>
      </c>
      <c r="K44" t="s">
        <v>76</v>
      </c>
      <c r="L44">
        <v>0</v>
      </c>
      <c r="M44" t="s">
        <v>121</v>
      </c>
      <c r="N44">
        <f>INT(ISNUMBER(SEARCH("Ben Fu",#REF!)))</f>
        <v>0</v>
      </c>
      <c r="O44">
        <f>INT(ISNUMBER(SEARCH("Sharon Yu",#REF!)))</f>
        <v>0</v>
      </c>
      <c r="P44">
        <v>3</v>
      </c>
    </row>
    <row r="45" spans="1:16" x14ac:dyDescent="0.3">
      <c r="A45">
        <v>43</v>
      </c>
      <c r="B45" t="s">
        <v>122</v>
      </c>
      <c r="C45" s="1">
        <v>43184</v>
      </c>
      <c r="D45" s="2">
        <v>0.94820601851851849</v>
      </c>
      <c r="E45" t="s">
        <v>123</v>
      </c>
      <c r="F45">
        <v>0</v>
      </c>
      <c r="G45" t="s">
        <v>124</v>
      </c>
      <c r="H45" s="1">
        <v>43185</v>
      </c>
      <c r="I45" s="2">
        <v>3.0497685185185183E-2</v>
      </c>
      <c r="J45" s="3">
        <v>43184.947916666664</v>
      </c>
      <c r="K45" t="s">
        <v>125</v>
      </c>
      <c r="L45">
        <v>6</v>
      </c>
      <c r="M45" t="s">
        <v>17</v>
      </c>
      <c r="N45">
        <f>INT(ISNUMBER(SEARCH("Ben Fu",#REF!)))</f>
        <v>0</v>
      </c>
      <c r="O45">
        <f>INT(ISNUMBER(SEARCH("Sharon Yu",#REF!)))</f>
        <v>0</v>
      </c>
      <c r="P45">
        <v>4</v>
      </c>
    </row>
    <row r="46" spans="1:16" x14ac:dyDescent="0.3">
      <c r="A46">
        <v>44</v>
      </c>
      <c r="B46" t="s">
        <v>77</v>
      </c>
      <c r="C46" s="1">
        <v>43184</v>
      </c>
      <c r="D46" s="2">
        <v>0.80856481481481479</v>
      </c>
      <c r="E46" t="s">
        <v>78</v>
      </c>
      <c r="F46">
        <v>0</v>
      </c>
      <c r="G46" t="s">
        <v>126</v>
      </c>
      <c r="H46" s="1">
        <v>43184</v>
      </c>
      <c r="I46" s="2">
        <v>0.94540509259259264</v>
      </c>
      <c r="J46" s="3">
        <v>43184.808333333334</v>
      </c>
      <c r="K46" t="s">
        <v>80</v>
      </c>
      <c r="L46">
        <v>6</v>
      </c>
      <c r="M46" t="s">
        <v>68</v>
      </c>
      <c r="N46">
        <f>INT(ISNUMBER(SEARCH("Ben Fu",#REF!)))</f>
        <v>0</v>
      </c>
      <c r="O46">
        <f>INT(ISNUMBER(SEARCH("Sharon Yu",#REF!)))</f>
        <v>0</v>
      </c>
      <c r="P46">
        <v>4</v>
      </c>
    </row>
    <row r="47" spans="1:16" x14ac:dyDescent="0.3">
      <c r="A47">
        <v>45</v>
      </c>
      <c r="B47" t="s">
        <v>127</v>
      </c>
      <c r="C47" s="1">
        <v>43184</v>
      </c>
      <c r="D47" s="2">
        <v>0.73511574074074071</v>
      </c>
      <c r="E47" t="s">
        <v>128</v>
      </c>
      <c r="F47">
        <v>0</v>
      </c>
      <c r="G47" t="s">
        <v>129</v>
      </c>
      <c r="H47" s="1">
        <v>43184</v>
      </c>
      <c r="I47" s="2">
        <v>0.78472222222222221</v>
      </c>
      <c r="J47" s="3">
        <v>43184.734722222223</v>
      </c>
      <c r="K47" t="s">
        <v>130</v>
      </c>
      <c r="L47">
        <v>6</v>
      </c>
      <c r="M47" t="s">
        <v>27</v>
      </c>
      <c r="N47">
        <f>INT(ISNUMBER(SEARCH("Ben Fu",#REF!)))</f>
        <v>0</v>
      </c>
      <c r="O47">
        <f>INT(ISNUMBER(SEARCH("Sharon Yu",#REF!)))</f>
        <v>0</v>
      </c>
      <c r="P47">
        <v>4</v>
      </c>
    </row>
    <row r="48" spans="1:16" x14ac:dyDescent="0.3">
      <c r="A48">
        <v>46</v>
      </c>
      <c r="B48" t="s">
        <v>131</v>
      </c>
      <c r="C48" s="1">
        <v>43184</v>
      </c>
      <c r="D48" s="2">
        <v>0.51611111111111108</v>
      </c>
      <c r="F48">
        <v>0</v>
      </c>
      <c r="G48" t="s">
        <v>132</v>
      </c>
      <c r="H48" s="1">
        <v>43184</v>
      </c>
      <c r="I48" s="2">
        <v>0.54832175925925919</v>
      </c>
      <c r="J48" s="3">
        <v>43184.515972222223</v>
      </c>
      <c r="K48" t="s">
        <v>133</v>
      </c>
      <c r="L48">
        <v>6</v>
      </c>
      <c r="M48" t="s">
        <v>68</v>
      </c>
      <c r="N48">
        <f>INT(ISNUMBER(SEARCH("Ben Fu",#REF!)))</f>
        <v>0</v>
      </c>
      <c r="O48">
        <f>INT(ISNUMBER(SEARCH("Sharon Yu",#REF!)))</f>
        <v>0</v>
      </c>
      <c r="P48">
        <v>4</v>
      </c>
    </row>
    <row r="49" spans="1:16" x14ac:dyDescent="0.3">
      <c r="A49">
        <v>47</v>
      </c>
      <c r="B49" t="s">
        <v>134</v>
      </c>
      <c r="C49" s="1">
        <v>43183</v>
      </c>
      <c r="D49" s="2">
        <v>0.89339120370370362</v>
      </c>
      <c r="F49">
        <v>0</v>
      </c>
      <c r="G49" t="s">
        <v>135</v>
      </c>
      <c r="H49" s="1">
        <v>43184</v>
      </c>
      <c r="I49" s="2">
        <v>0.50748842592592591</v>
      </c>
      <c r="J49" s="3">
        <v>43183.893055555556</v>
      </c>
      <c r="K49" t="s">
        <v>136</v>
      </c>
      <c r="L49">
        <v>5</v>
      </c>
      <c r="M49" t="s">
        <v>17</v>
      </c>
      <c r="N49">
        <f>INT(ISNUMBER(SEARCH("Ben Fu",#REF!)))</f>
        <v>0</v>
      </c>
      <c r="O49">
        <f>INT(ISNUMBER(SEARCH("Sharon Yu",#REF!)))</f>
        <v>0</v>
      </c>
      <c r="P49">
        <v>2</v>
      </c>
    </row>
    <row r="50" spans="1:16" x14ac:dyDescent="0.3">
      <c r="A50">
        <v>48</v>
      </c>
      <c r="B50" t="s">
        <v>137</v>
      </c>
      <c r="C50" s="1">
        <v>43183</v>
      </c>
      <c r="D50" s="2">
        <v>0.79499999999999993</v>
      </c>
      <c r="E50" t="s">
        <v>138</v>
      </c>
      <c r="F50">
        <v>0</v>
      </c>
      <c r="G50" t="s">
        <v>139</v>
      </c>
      <c r="H50" s="1">
        <v>43183</v>
      </c>
      <c r="I50" s="2">
        <v>0.87282407407407403</v>
      </c>
      <c r="J50" s="3">
        <v>43183.794444444444</v>
      </c>
      <c r="K50" t="s">
        <v>140</v>
      </c>
      <c r="L50">
        <v>5</v>
      </c>
      <c r="M50" t="s">
        <v>27</v>
      </c>
      <c r="N50">
        <f>INT(ISNUMBER(SEARCH("Ben Fu",#REF!)))</f>
        <v>0</v>
      </c>
      <c r="O50">
        <f>INT(ISNUMBER(SEARCH("Sharon Yu",#REF!)))</f>
        <v>0</v>
      </c>
      <c r="P50">
        <v>5</v>
      </c>
    </row>
    <row r="51" spans="1:16" x14ac:dyDescent="0.3">
      <c r="A51">
        <v>49</v>
      </c>
      <c r="B51" t="s">
        <v>134</v>
      </c>
      <c r="C51" s="1">
        <v>43183</v>
      </c>
      <c r="D51" s="2">
        <v>0.60185185185185186</v>
      </c>
      <c r="F51">
        <v>0</v>
      </c>
      <c r="G51" t="s">
        <v>141</v>
      </c>
      <c r="H51" s="1">
        <v>43183</v>
      </c>
      <c r="I51" s="2">
        <v>0.77621527777777777</v>
      </c>
      <c r="J51" s="3">
        <v>43183.601388888892</v>
      </c>
      <c r="K51" t="s">
        <v>136</v>
      </c>
      <c r="L51">
        <v>5</v>
      </c>
      <c r="M51" t="s">
        <v>27</v>
      </c>
      <c r="N51">
        <f>INT(ISNUMBER(SEARCH("Ben Fu",#REF!)))</f>
        <v>0</v>
      </c>
      <c r="O51">
        <f>INT(ISNUMBER(SEARCH("Sharon Yu",#REF!)))</f>
        <v>0</v>
      </c>
      <c r="P51">
        <v>3</v>
      </c>
    </row>
    <row r="52" spans="1:16" x14ac:dyDescent="0.3">
      <c r="A52">
        <v>50</v>
      </c>
      <c r="B52" t="s">
        <v>142</v>
      </c>
      <c r="C52" s="1">
        <v>43183</v>
      </c>
      <c r="D52" s="2">
        <v>0.5857175925925926</v>
      </c>
      <c r="E52" t="s">
        <v>143</v>
      </c>
      <c r="F52">
        <v>0</v>
      </c>
      <c r="G52" t="s">
        <v>144</v>
      </c>
      <c r="H52" s="1">
        <v>43183</v>
      </c>
      <c r="I52" s="2">
        <v>0.59310185185185182</v>
      </c>
      <c r="J52" s="3">
        <v>43183.585416666669</v>
      </c>
      <c r="K52" t="s">
        <v>145</v>
      </c>
      <c r="L52">
        <v>5</v>
      </c>
      <c r="M52" t="s">
        <v>27</v>
      </c>
      <c r="N52">
        <f>INT(ISNUMBER(SEARCH("Ben Fu",#REF!)))</f>
        <v>0</v>
      </c>
      <c r="O52">
        <f>INT(ISNUMBER(SEARCH("Sharon Yu",#REF!)))</f>
        <v>0</v>
      </c>
      <c r="P52">
        <v>4</v>
      </c>
    </row>
    <row r="53" spans="1:16" x14ac:dyDescent="0.3">
      <c r="A53">
        <v>51</v>
      </c>
      <c r="B53" t="s">
        <v>134</v>
      </c>
      <c r="C53" s="1">
        <v>43183</v>
      </c>
      <c r="D53" s="2">
        <v>0.56013888888888885</v>
      </c>
      <c r="F53">
        <v>0</v>
      </c>
      <c r="G53" t="s">
        <v>146</v>
      </c>
      <c r="H53" s="1">
        <v>43183</v>
      </c>
      <c r="I53" s="2">
        <v>0.57596064814814818</v>
      </c>
      <c r="J53" s="3">
        <v>43183.55972222222</v>
      </c>
      <c r="K53" t="s">
        <v>136</v>
      </c>
      <c r="L53">
        <v>5</v>
      </c>
      <c r="M53" t="s">
        <v>27</v>
      </c>
      <c r="N53">
        <f>INT(ISNUMBER(SEARCH("Ben Fu",#REF!)))</f>
        <v>0</v>
      </c>
      <c r="O53">
        <f>INT(ISNUMBER(SEARCH("Sharon Yu",#REF!)))</f>
        <v>0</v>
      </c>
      <c r="P53">
        <v>4</v>
      </c>
    </row>
    <row r="54" spans="1:16" x14ac:dyDescent="0.3">
      <c r="A54">
        <v>52</v>
      </c>
      <c r="B54" t="s">
        <v>147</v>
      </c>
      <c r="C54" s="1">
        <v>43183</v>
      </c>
      <c r="D54" s="2">
        <v>0.53835648148148152</v>
      </c>
      <c r="E54" t="s">
        <v>148</v>
      </c>
      <c r="F54">
        <v>0</v>
      </c>
      <c r="G54" t="s">
        <v>149</v>
      </c>
      <c r="H54" s="1">
        <v>43183</v>
      </c>
      <c r="I54" s="2">
        <v>0.54817129629629624</v>
      </c>
      <c r="J54" s="3">
        <v>43183.538194444445</v>
      </c>
      <c r="K54" t="s">
        <v>150</v>
      </c>
      <c r="L54">
        <v>5</v>
      </c>
      <c r="M54" t="s">
        <v>27</v>
      </c>
      <c r="N54">
        <f>INT(ISNUMBER(SEARCH("Ben Fu",#REF!)))</f>
        <v>0</v>
      </c>
      <c r="O54">
        <f>INT(ISNUMBER(SEARCH("Sharon Yu",#REF!)))</f>
        <v>0</v>
      </c>
      <c r="P54">
        <v>4</v>
      </c>
    </row>
    <row r="55" spans="1:16" x14ac:dyDescent="0.3">
      <c r="A55">
        <v>53</v>
      </c>
      <c r="B55" t="s">
        <v>134</v>
      </c>
      <c r="C55" s="1">
        <v>43183</v>
      </c>
      <c r="D55" s="2">
        <v>0.49471064814814819</v>
      </c>
      <c r="F55">
        <v>0</v>
      </c>
      <c r="G55" t="s">
        <v>151</v>
      </c>
      <c r="H55" s="1">
        <v>43183</v>
      </c>
      <c r="I55" s="2">
        <v>0.52451388888888884</v>
      </c>
      <c r="J55" s="3">
        <v>43183.494444444441</v>
      </c>
      <c r="K55" t="s">
        <v>136</v>
      </c>
      <c r="L55">
        <v>5</v>
      </c>
      <c r="M55" t="s">
        <v>27</v>
      </c>
      <c r="N55">
        <f>INT(ISNUMBER(SEARCH("Ben Fu",#REF!)))</f>
        <v>0</v>
      </c>
      <c r="O55">
        <f>INT(ISNUMBER(SEARCH("Sharon Yu",#REF!)))</f>
        <v>0</v>
      </c>
      <c r="P55">
        <v>4</v>
      </c>
    </row>
    <row r="56" spans="1:16" x14ac:dyDescent="0.3">
      <c r="A56">
        <v>54</v>
      </c>
      <c r="B56" t="s">
        <v>152</v>
      </c>
      <c r="C56" s="1">
        <v>43183</v>
      </c>
      <c r="D56" s="2">
        <v>0.47587962962962965</v>
      </c>
      <c r="E56" t="s">
        <v>153</v>
      </c>
      <c r="F56">
        <v>0</v>
      </c>
      <c r="G56" t="s">
        <v>154</v>
      </c>
      <c r="H56" s="1">
        <v>43183</v>
      </c>
      <c r="I56" s="2">
        <v>0.48283564814814817</v>
      </c>
      <c r="J56" s="3">
        <v>43183.475694444445</v>
      </c>
      <c r="K56" t="s">
        <v>155</v>
      </c>
      <c r="L56">
        <v>5</v>
      </c>
      <c r="M56" t="s">
        <v>27</v>
      </c>
      <c r="N56">
        <f>INT(ISNUMBER(SEARCH("Ben Fu",#REF!)))</f>
        <v>0</v>
      </c>
      <c r="O56">
        <f>INT(ISNUMBER(SEARCH("Sharon Yu",#REF!)))</f>
        <v>0</v>
      </c>
      <c r="P56">
        <v>3</v>
      </c>
    </row>
    <row r="57" spans="1:16" x14ac:dyDescent="0.3">
      <c r="A57">
        <v>55</v>
      </c>
      <c r="B57" t="s">
        <v>156</v>
      </c>
      <c r="C57" s="1">
        <v>43183</v>
      </c>
      <c r="D57" s="2">
        <v>0.38576388888888885</v>
      </c>
      <c r="E57" t="s">
        <v>157</v>
      </c>
      <c r="F57">
        <v>0</v>
      </c>
      <c r="G57" t="s">
        <v>158</v>
      </c>
      <c r="H57" s="1">
        <v>43183</v>
      </c>
      <c r="I57" s="2">
        <v>0.45996527777777779</v>
      </c>
      <c r="J57" s="3">
        <v>43183.385416666664</v>
      </c>
      <c r="K57" t="s">
        <v>159</v>
      </c>
      <c r="L57">
        <v>5</v>
      </c>
      <c r="M57" t="s">
        <v>27</v>
      </c>
      <c r="N57">
        <f>INT(ISNUMBER(SEARCH("Ben Fu",#REF!)))</f>
        <v>0</v>
      </c>
      <c r="O57">
        <f>INT(ISNUMBER(SEARCH("Sharon Yu",#REF!)))</f>
        <v>0</v>
      </c>
      <c r="P57">
        <v>5</v>
      </c>
    </row>
    <row r="58" spans="1:16" x14ac:dyDescent="0.3">
      <c r="A58">
        <v>56</v>
      </c>
      <c r="B58" t="s">
        <v>134</v>
      </c>
      <c r="C58" s="1">
        <v>43183</v>
      </c>
      <c r="D58" s="2">
        <v>2.2025462962962958E-2</v>
      </c>
      <c r="F58">
        <v>0</v>
      </c>
      <c r="G58" t="s">
        <v>160</v>
      </c>
      <c r="H58" s="1">
        <v>43183</v>
      </c>
      <c r="I58" s="2">
        <v>0.36530092592592589</v>
      </c>
      <c r="J58" s="3">
        <v>43183.021527777775</v>
      </c>
      <c r="K58" t="s">
        <v>136</v>
      </c>
      <c r="L58">
        <v>5</v>
      </c>
      <c r="M58" t="s">
        <v>117</v>
      </c>
      <c r="N58">
        <f>INT(ISNUMBER(SEARCH("Ben Fu",#REF!)))</f>
        <v>0</v>
      </c>
      <c r="O58">
        <f>INT(ISNUMBER(SEARCH("Sharon Yu",#REF!)))</f>
        <v>0</v>
      </c>
      <c r="P58">
        <v>3</v>
      </c>
    </row>
    <row r="59" spans="1:16" x14ac:dyDescent="0.3">
      <c r="A59">
        <v>57</v>
      </c>
      <c r="B59" t="s">
        <v>131</v>
      </c>
      <c r="C59" s="1">
        <v>43182</v>
      </c>
      <c r="D59" s="2">
        <v>0.90695601851851848</v>
      </c>
      <c r="F59">
        <v>0</v>
      </c>
      <c r="G59" t="s">
        <v>161</v>
      </c>
      <c r="H59" s="1">
        <v>43183</v>
      </c>
      <c r="I59" s="2">
        <v>1.0717592592592593E-2</v>
      </c>
      <c r="J59" s="3">
        <v>43182.906944444447</v>
      </c>
      <c r="K59" t="s">
        <v>133</v>
      </c>
      <c r="L59">
        <v>4</v>
      </c>
      <c r="M59" t="s">
        <v>17</v>
      </c>
      <c r="N59">
        <f>INT(ISNUMBER(SEARCH("Ben Fu",#REF!)))</f>
        <v>0</v>
      </c>
      <c r="O59">
        <f>INT(ISNUMBER(SEARCH("Sharon Yu",#REF!)))</f>
        <v>0</v>
      </c>
      <c r="P59">
        <v>4</v>
      </c>
    </row>
    <row r="60" spans="1:16" x14ac:dyDescent="0.3">
      <c r="A60">
        <v>58</v>
      </c>
      <c r="B60" t="s">
        <v>162</v>
      </c>
      <c r="C60" s="1">
        <v>43182</v>
      </c>
      <c r="D60" s="2">
        <v>0.86912037037037038</v>
      </c>
      <c r="F60">
        <v>0</v>
      </c>
      <c r="G60" t="s">
        <v>163</v>
      </c>
      <c r="H60" s="1">
        <v>43182</v>
      </c>
      <c r="I60" s="2">
        <v>0.87949074074074074</v>
      </c>
      <c r="J60" s="3">
        <v>43182.868750000001</v>
      </c>
      <c r="K60" t="s">
        <v>164</v>
      </c>
      <c r="L60">
        <v>4</v>
      </c>
      <c r="M60" t="s">
        <v>17</v>
      </c>
      <c r="N60">
        <f>INT(ISNUMBER(SEARCH("Ben Fu",#REF!)))</f>
        <v>0</v>
      </c>
      <c r="O60">
        <f>INT(ISNUMBER(SEARCH("Sharon Yu",#REF!)))</f>
        <v>0</v>
      </c>
      <c r="P60">
        <v>5</v>
      </c>
    </row>
    <row r="61" spans="1:16" x14ac:dyDescent="0.3">
      <c r="A61">
        <v>59</v>
      </c>
      <c r="B61" t="s">
        <v>165</v>
      </c>
      <c r="C61" s="1">
        <v>43182</v>
      </c>
      <c r="D61" s="2">
        <v>0.82643518518518511</v>
      </c>
      <c r="F61">
        <v>0</v>
      </c>
      <c r="G61" t="s">
        <v>166</v>
      </c>
      <c r="H61" s="1">
        <v>43182</v>
      </c>
      <c r="I61" s="2">
        <v>0.83969907407407407</v>
      </c>
      <c r="J61" s="3">
        <v>43182.826388888891</v>
      </c>
      <c r="K61" t="s">
        <v>167</v>
      </c>
      <c r="L61">
        <v>4</v>
      </c>
      <c r="M61" t="s">
        <v>17</v>
      </c>
      <c r="N61">
        <f>INT(ISNUMBER(SEARCH("Ben Fu",#REF!)))</f>
        <v>0</v>
      </c>
      <c r="O61">
        <f>INT(ISNUMBER(SEARCH("Sharon Yu",#REF!)))</f>
        <v>0</v>
      </c>
      <c r="P61">
        <v>3</v>
      </c>
    </row>
    <row r="62" spans="1:16" x14ac:dyDescent="0.3">
      <c r="A62">
        <v>60</v>
      </c>
      <c r="B62" t="s">
        <v>168</v>
      </c>
      <c r="C62" s="1">
        <v>43182</v>
      </c>
      <c r="D62" s="2">
        <v>0.75085648148148154</v>
      </c>
      <c r="E62" t="s">
        <v>169</v>
      </c>
      <c r="F62">
        <v>0</v>
      </c>
      <c r="G62" t="s">
        <v>170</v>
      </c>
      <c r="H62" s="1">
        <v>43182</v>
      </c>
      <c r="I62" s="2">
        <v>0.77905092592592595</v>
      </c>
      <c r="J62" s="3">
        <v>43182.750694444447</v>
      </c>
      <c r="K62" t="s">
        <v>171</v>
      </c>
      <c r="L62">
        <v>4</v>
      </c>
      <c r="M62" t="s">
        <v>27</v>
      </c>
      <c r="N62">
        <f>INT(ISNUMBER(SEARCH("Ben Fu",#REF!)))</f>
        <v>0</v>
      </c>
      <c r="O62">
        <f>INT(ISNUMBER(SEARCH("Sharon Yu",#REF!)))</f>
        <v>0</v>
      </c>
      <c r="P62">
        <v>4</v>
      </c>
    </row>
    <row r="63" spans="1:16" x14ac:dyDescent="0.3">
      <c r="A63">
        <v>61</v>
      </c>
      <c r="B63" t="s">
        <v>172</v>
      </c>
      <c r="C63" s="1">
        <v>43182</v>
      </c>
      <c r="D63" s="2">
        <v>0.70785879629629633</v>
      </c>
      <c r="E63" t="s">
        <v>74</v>
      </c>
      <c r="F63">
        <v>0</v>
      </c>
      <c r="G63" t="s">
        <v>173</v>
      </c>
      <c r="H63" s="1">
        <v>43182</v>
      </c>
      <c r="I63" s="2">
        <v>0.71233796296296292</v>
      </c>
      <c r="J63" s="3">
        <v>43182.707638888889</v>
      </c>
      <c r="K63" t="s">
        <v>174</v>
      </c>
      <c r="L63">
        <v>4</v>
      </c>
      <c r="M63" t="s">
        <v>68</v>
      </c>
      <c r="N63">
        <f>INT(ISNUMBER(SEARCH("Ben Fu",#REF!)))</f>
        <v>0</v>
      </c>
      <c r="O63">
        <f>INT(ISNUMBER(SEARCH("Sharon Yu",#REF!)))</f>
        <v>0</v>
      </c>
      <c r="P63">
        <v>4</v>
      </c>
    </row>
    <row r="64" spans="1:16" x14ac:dyDescent="0.3">
      <c r="A64">
        <v>62</v>
      </c>
      <c r="B64" t="s">
        <v>73</v>
      </c>
      <c r="C64" s="1">
        <v>43182</v>
      </c>
      <c r="D64" s="2">
        <v>0.52752314814814816</v>
      </c>
      <c r="E64" t="s">
        <v>74</v>
      </c>
      <c r="F64">
        <v>0</v>
      </c>
      <c r="G64" t="s">
        <v>175</v>
      </c>
      <c r="H64" s="1">
        <v>43182</v>
      </c>
      <c r="I64" s="2">
        <v>0.68368055555555562</v>
      </c>
      <c r="J64" s="3">
        <v>43182.527083333334</v>
      </c>
      <c r="K64" t="s">
        <v>76</v>
      </c>
      <c r="L64">
        <v>4</v>
      </c>
      <c r="M64" t="s">
        <v>176</v>
      </c>
      <c r="N64">
        <f>INT(ISNUMBER(SEARCH("Ben Fu",#REF!)))</f>
        <v>0</v>
      </c>
      <c r="O64">
        <f>INT(ISNUMBER(SEARCH("Sharon Yu",#REF!)))</f>
        <v>0</v>
      </c>
      <c r="P64">
        <v>3</v>
      </c>
    </row>
    <row r="65" spans="1:16" x14ac:dyDescent="0.3">
      <c r="A65">
        <v>63</v>
      </c>
      <c r="B65" t="s">
        <v>122</v>
      </c>
      <c r="C65" s="1">
        <v>43182</v>
      </c>
      <c r="D65" s="2">
        <v>0.41827546296296297</v>
      </c>
      <c r="E65" t="s">
        <v>123</v>
      </c>
      <c r="F65">
        <v>0</v>
      </c>
      <c r="G65" t="s">
        <v>177</v>
      </c>
      <c r="H65" s="1">
        <v>43182</v>
      </c>
      <c r="I65" s="2">
        <v>0.51640046296296294</v>
      </c>
      <c r="J65" s="3">
        <v>43182.418055555558</v>
      </c>
      <c r="K65" t="s">
        <v>125</v>
      </c>
      <c r="L65">
        <v>4</v>
      </c>
      <c r="M65" t="s">
        <v>68</v>
      </c>
      <c r="N65">
        <f>INT(ISNUMBER(SEARCH("Ben Fu",#REF!)))</f>
        <v>0</v>
      </c>
      <c r="O65">
        <f>INT(ISNUMBER(SEARCH("Sharon Yu",#REF!)))</f>
        <v>0</v>
      </c>
      <c r="P65">
        <v>5</v>
      </c>
    </row>
    <row r="66" spans="1:16" x14ac:dyDescent="0.3">
      <c r="A66">
        <v>64</v>
      </c>
      <c r="B66" t="s">
        <v>77</v>
      </c>
      <c r="C66" s="1">
        <v>43182</v>
      </c>
      <c r="D66" s="2">
        <v>0.36594907407407407</v>
      </c>
      <c r="E66" t="s">
        <v>78</v>
      </c>
      <c r="F66">
        <v>0</v>
      </c>
      <c r="G66" t="s">
        <v>178</v>
      </c>
      <c r="H66" s="1">
        <v>43182</v>
      </c>
      <c r="I66" s="2">
        <v>0.41124999999999995</v>
      </c>
      <c r="J66" s="3">
        <v>43182.365277777775</v>
      </c>
      <c r="K66" t="s">
        <v>80</v>
      </c>
      <c r="L66">
        <v>4</v>
      </c>
      <c r="M66" t="s">
        <v>68</v>
      </c>
      <c r="N66">
        <f>INT(ISNUMBER(SEARCH("Ben Fu",#REF!)))</f>
        <v>0</v>
      </c>
      <c r="O66">
        <f>INT(ISNUMBER(SEARCH("Sharon Yu",#REF!)))</f>
        <v>0</v>
      </c>
      <c r="P66">
        <v>2</v>
      </c>
    </row>
    <row r="67" spans="1:16" x14ac:dyDescent="0.3">
      <c r="A67">
        <v>65</v>
      </c>
      <c r="B67" t="s">
        <v>73</v>
      </c>
      <c r="C67" s="1">
        <v>43181</v>
      </c>
      <c r="D67" s="2">
        <v>0.89506944444444436</v>
      </c>
      <c r="E67" t="s">
        <v>74</v>
      </c>
      <c r="F67">
        <v>0</v>
      </c>
      <c r="G67" t="s">
        <v>179</v>
      </c>
      <c r="H67" s="1">
        <v>43182</v>
      </c>
      <c r="I67" s="2">
        <v>0.35906250000000001</v>
      </c>
      <c r="J67" s="3">
        <v>43181.894444444442</v>
      </c>
      <c r="K67" t="s">
        <v>76</v>
      </c>
      <c r="L67">
        <v>3</v>
      </c>
      <c r="M67" t="s">
        <v>17</v>
      </c>
      <c r="N67">
        <f>INT(ISNUMBER(SEARCH("Ben Fu",#REF!)))</f>
        <v>0</v>
      </c>
      <c r="O67">
        <f>INT(ISNUMBER(SEARCH("Sharon Yu",#REF!)))</f>
        <v>0</v>
      </c>
      <c r="P67">
        <v>4</v>
      </c>
    </row>
    <row r="68" spans="1:16" x14ac:dyDescent="0.3">
      <c r="A68">
        <v>66</v>
      </c>
      <c r="B68" t="s">
        <v>81</v>
      </c>
      <c r="C68" s="1">
        <v>43181</v>
      </c>
      <c r="D68" s="2">
        <v>0.77476851851851858</v>
      </c>
      <c r="E68" t="s">
        <v>82</v>
      </c>
      <c r="F68">
        <v>0</v>
      </c>
      <c r="G68" t="s">
        <v>180</v>
      </c>
      <c r="H68" s="1">
        <v>43181</v>
      </c>
      <c r="I68" s="2">
        <v>0.89328703703703705</v>
      </c>
      <c r="J68" s="3">
        <v>43181.774305555555</v>
      </c>
      <c r="K68" t="s">
        <v>84</v>
      </c>
      <c r="L68">
        <v>3</v>
      </c>
      <c r="M68" t="s">
        <v>27</v>
      </c>
      <c r="N68">
        <f>INT(ISNUMBER(SEARCH("Ben Fu",#REF!)))</f>
        <v>0</v>
      </c>
      <c r="O68">
        <f>INT(ISNUMBER(SEARCH("Sharon Yu",#REF!)))</f>
        <v>0</v>
      </c>
      <c r="P68">
        <v>2</v>
      </c>
    </row>
    <row r="69" spans="1:16" x14ac:dyDescent="0.3">
      <c r="A69">
        <v>67</v>
      </c>
      <c r="B69" t="s">
        <v>181</v>
      </c>
      <c r="C69" s="1">
        <v>43181</v>
      </c>
      <c r="D69" s="2">
        <v>0.72818287037037033</v>
      </c>
      <c r="E69" t="s">
        <v>106</v>
      </c>
      <c r="F69">
        <v>0</v>
      </c>
      <c r="G69" t="s">
        <v>182</v>
      </c>
      <c r="H69" s="1">
        <v>43181</v>
      </c>
      <c r="I69" s="2">
        <v>0.76741898148148147</v>
      </c>
      <c r="J69" s="3">
        <v>43181.727777777778</v>
      </c>
      <c r="K69" t="s">
        <v>183</v>
      </c>
      <c r="L69">
        <v>3</v>
      </c>
      <c r="M69" t="s">
        <v>27</v>
      </c>
      <c r="N69">
        <f>INT(ISNUMBER(SEARCH("Ben Fu",#REF!)))</f>
        <v>0</v>
      </c>
      <c r="O69">
        <f>INT(ISNUMBER(SEARCH("Sharon Yu",#REF!)))</f>
        <v>0</v>
      </c>
      <c r="P69">
        <v>5</v>
      </c>
    </row>
    <row r="70" spans="1:16" x14ac:dyDescent="0.3">
      <c r="A70">
        <v>68</v>
      </c>
      <c r="B70" t="s">
        <v>184</v>
      </c>
      <c r="C70" s="1">
        <v>43181</v>
      </c>
      <c r="D70" s="2">
        <v>0.70950231481481485</v>
      </c>
      <c r="F70">
        <v>0</v>
      </c>
      <c r="G70" t="s">
        <v>185</v>
      </c>
      <c r="H70" s="1">
        <v>43181</v>
      </c>
      <c r="I70" s="2">
        <v>0.71667824074074071</v>
      </c>
      <c r="J70" s="3">
        <v>43181.709027777775</v>
      </c>
      <c r="K70" t="s">
        <v>186</v>
      </c>
      <c r="L70">
        <v>3</v>
      </c>
      <c r="M70" t="s">
        <v>27</v>
      </c>
      <c r="N70">
        <f>INT(ISNUMBER(SEARCH("Ben Fu",#REF!)))</f>
        <v>0</v>
      </c>
      <c r="O70">
        <f>INT(ISNUMBER(SEARCH("Sharon Yu",#REF!)))</f>
        <v>0</v>
      </c>
      <c r="P70">
        <v>4</v>
      </c>
    </row>
    <row r="71" spans="1:16" x14ac:dyDescent="0.3">
      <c r="A71">
        <v>69</v>
      </c>
      <c r="B71" t="s">
        <v>187</v>
      </c>
      <c r="C71" s="1">
        <v>43181</v>
      </c>
      <c r="D71" s="2">
        <v>0.68275462962962974</v>
      </c>
      <c r="E71" t="s">
        <v>188</v>
      </c>
      <c r="F71">
        <v>0</v>
      </c>
      <c r="G71" t="s">
        <v>189</v>
      </c>
      <c r="H71" s="1">
        <v>43181</v>
      </c>
      <c r="I71" s="2">
        <v>0.70311342592592585</v>
      </c>
      <c r="J71" s="3">
        <v>43181.682638888888</v>
      </c>
      <c r="K71" t="s">
        <v>190</v>
      </c>
      <c r="L71">
        <v>3</v>
      </c>
      <c r="M71" t="s">
        <v>27</v>
      </c>
      <c r="N71">
        <f>INT(ISNUMBER(SEARCH("Ben Fu",#REF!)))</f>
        <v>0</v>
      </c>
      <c r="O71">
        <f>INT(ISNUMBER(SEARCH("Sharon Yu",#REF!)))</f>
        <v>0</v>
      </c>
      <c r="P71">
        <v>4</v>
      </c>
    </row>
    <row r="72" spans="1:16" x14ac:dyDescent="0.3">
      <c r="A72">
        <v>70</v>
      </c>
      <c r="B72" t="s">
        <v>191</v>
      </c>
      <c r="C72" s="1">
        <v>43181</v>
      </c>
      <c r="D72" s="2">
        <v>0.67116898148148152</v>
      </c>
      <c r="E72" t="s">
        <v>192</v>
      </c>
      <c r="F72">
        <v>0</v>
      </c>
      <c r="G72" t="s">
        <v>193</v>
      </c>
      <c r="H72" s="1">
        <v>43181</v>
      </c>
      <c r="I72" s="2">
        <v>0.67813657407407402</v>
      </c>
      <c r="J72" s="3">
        <v>43181.67083333333</v>
      </c>
      <c r="K72" t="s">
        <v>194</v>
      </c>
      <c r="L72">
        <v>3</v>
      </c>
      <c r="M72" t="s">
        <v>68</v>
      </c>
      <c r="N72">
        <f>INT(ISNUMBER(SEARCH("Ben Fu",#REF!)))</f>
        <v>0</v>
      </c>
      <c r="O72">
        <f>INT(ISNUMBER(SEARCH("Sharon Yu",#REF!)))</f>
        <v>0</v>
      </c>
      <c r="P72">
        <v>4</v>
      </c>
    </row>
    <row r="73" spans="1:16" x14ac:dyDescent="0.3">
      <c r="A73">
        <v>71</v>
      </c>
      <c r="B73" t="s">
        <v>195</v>
      </c>
      <c r="C73" s="1">
        <v>43181</v>
      </c>
      <c r="D73" s="2">
        <v>0.646550925925926</v>
      </c>
      <c r="E73" t="s">
        <v>196</v>
      </c>
      <c r="F73">
        <v>0</v>
      </c>
      <c r="G73" t="s">
        <v>197</v>
      </c>
      <c r="H73" s="1">
        <v>43181</v>
      </c>
      <c r="I73" s="2">
        <v>0.67016203703703703</v>
      </c>
      <c r="J73" s="3">
        <v>43181.646527777775</v>
      </c>
      <c r="K73" t="s">
        <v>198</v>
      </c>
      <c r="L73">
        <v>3</v>
      </c>
      <c r="M73" t="s">
        <v>68</v>
      </c>
      <c r="N73">
        <f>INT(ISNUMBER(SEARCH("Ben Fu",#REF!)))</f>
        <v>0</v>
      </c>
      <c r="O73">
        <f>INT(ISNUMBER(SEARCH("Sharon Yu",#REF!)))</f>
        <v>0</v>
      </c>
      <c r="P73">
        <v>3</v>
      </c>
    </row>
    <row r="74" spans="1:16" x14ac:dyDescent="0.3">
      <c r="A74">
        <v>72</v>
      </c>
      <c r="B74" t="s">
        <v>81</v>
      </c>
      <c r="C74" s="1">
        <v>43181</v>
      </c>
      <c r="D74" s="2">
        <v>0.58108796296296295</v>
      </c>
      <c r="E74" t="s">
        <v>82</v>
      </c>
      <c r="F74">
        <v>0</v>
      </c>
      <c r="G74" t="s">
        <v>199</v>
      </c>
      <c r="H74" s="1">
        <v>43181</v>
      </c>
      <c r="I74" s="2">
        <v>0.63914351851851847</v>
      </c>
      <c r="J74" s="3">
        <v>43181.580555555556</v>
      </c>
      <c r="K74" t="s">
        <v>84</v>
      </c>
      <c r="L74">
        <v>3</v>
      </c>
      <c r="M74" t="s">
        <v>68</v>
      </c>
      <c r="N74">
        <f>INT(ISNUMBER(SEARCH("Ben Fu",#REF!)))</f>
        <v>0</v>
      </c>
      <c r="O74">
        <f>INT(ISNUMBER(SEARCH("Sharon Yu",#REF!)))</f>
        <v>0</v>
      </c>
      <c r="P74">
        <v>2</v>
      </c>
    </row>
    <row r="75" spans="1:16" x14ac:dyDescent="0.3">
      <c r="A75">
        <v>73</v>
      </c>
      <c r="B75" t="s">
        <v>73</v>
      </c>
      <c r="C75" s="1">
        <v>43181</v>
      </c>
      <c r="D75" s="2">
        <v>0.49971064814814814</v>
      </c>
      <c r="E75" t="s">
        <v>74</v>
      </c>
      <c r="F75">
        <v>0</v>
      </c>
      <c r="G75" t="s">
        <v>200</v>
      </c>
      <c r="H75" s="1">
        <v>43181</v>
      </c>
      <c r="I75" s="2">
        <v>0.57843750000000005</v>
      </c>
      <c r="J75" s="3">
        <v>43181.499305555553</v>
      </c>
      <c r="K75" t="s">
        <v>76</v>
      </c>
      <c r="L75">
        <v>3</v>
      </c>
      <c r="M75" t="s">
        <v>27</v>
      </c>
      <c r="N75">
        <f>INT(ISNUMBER(SEARCH("Ben Fu",#REF!)))</f>
        <v>0</v>
      </c>
      <c r="O75">
        <f>INT(ISNUMBER(SEARCH("Sharon Yu",#REF!)))</f>
        <v>0</v>
      </c>
      <c r="P75">
        <v>3</v>
      </c>
    </row>
    <row r="76" spans="1:16" x14ac:dyDescent="0.3">
      <c r="A76">
        <v>74</v>
      </c>
      <c r="B76" t="s">
        <v>77</v>
      </c>
      <c r="C76" s="1">
        <v>43181</v>
      </c>
      <c r="D76" s="2">
        <v>0.37462962962962965</v>
      </c>
      <c r="E76" t="s">
        <v>78</v>
      </c>
      <c r="F76">
        <v>0</v>
      </c>
      <c r="G76" t="s">
        <v>201</v>
      </c>
      <c r="H76" s="1">
        <v>43181</v>
      </c>
      <c r="I76" s="2">
        <v>0.49394675925925924</v>
      </c>
      <c r="J76" s="3">
        <v>43181.374305555553</v>
      </c>
      <c r="K76" t="s">
        <v>80</v>
      </c>
      <c r="L76">
        <v>3</v>
      </c>
      <c r="M76" t="s">
        <v>27</v>
      </c>
      <c r="N76">
        <f>INT(ISNUMBER(SEARCH("Ben Fu",#REF!)))</f>
        <v>0</v>
      </c>
      <c r="O76">
        <f>INT(ISNUMBER(SEARCH("Sharon Yu",#REF!)))</f>
        <v>0</v>
      </c>
      <c r="P76">
        <v>2</v>
      </c>
    </row>
    <row r="77" spans="1:16" x14ac:dyDescent="0.3">
      <c r="A77">
        <v>75</v>
      </c>
      <c r="B77" t="s">
        <v>122</v>
      </c>
      <c r="C77" s="1">
        <v>43181</v>
      </c>
      <c r="D77" s="2">
        <v>0.32256944444444446</v>
      </c>
      <c r="E77" t="s">
        <v>123</v>
      </c>
      <c r="F77">
        <v>0</v>
      </c>
      <c r="G77" t="s">
        <v>202</v>
      </c>
      <c r="H77" s="1">
        <v>43181</v>
      </c>
      <c r="I77" s="2">
        <v>0.36767361111111113</v>
      </c>
      <c r="J77" s="3">
        <v>43181.322222222225</v>
      </c>
      <c r="K77" t="s">
        <v>125</v>
      </c>
      <c r="L77">
        <v>3</v>
      </c>
      <c r="M77" t="s">
        <v>27</v>
      </c>
      <c r="N77">
        <f>INT(ISNUMBER(SEARCH("Ben Fu",#REF!)))</f>
        <v>0</v>
      </c>
      <c r="O77">
        <f>INT(ISNUMBER(SEARCH("Sharon Yu",#REF!)))</f>
        <v>0</v>
      </c>
      <c r="P77">
        <v>4</v>
      </c>
    </row>
    <row r="78" spans="1:16" x14ac:dyDescent="0.3">
      <c r="A78">
        <v>76</v>
      </c>
      <c r="B78" t="s">
        <v>73</v>
      </c>
      <c r="C78" s="1">
        <v>43180</v>
      </c>
      <c r="D78" s="2">
        <v>0.66099537037037037</v>
      </c>
      <c r="E78" t="s">
        <v>74</v>
      </c>
      <c r="F78">
        <v>0</v>
      </c>
      <c r="G78" t="s">
        <v>203</v>
      </c>
      <c r="H78" s="1">
        <v>43181</v>
      </c>
      <c r="I78" s="2">
        <v>0.3155324074074074</v>
      </c>
      <c r="J78" s="3">
        <v>43180.660416666666</v>
      </c>
      <c r="K78" t="s">
        <v>76</v>
      </c>
      <c r="L78">
        <v>2</v>
      </c>
      <c r="M78" t="s">
        <v>27</v>
      </c>
      <c r="N78">
        <f>INT(ISNUMBER(SEARCH("Ben Fu",#REF!)))</f>
        <v>0</v>
      </c>
      <c r="O78">
        <f>INT(ISNUMBER(SEARCH("Sharon Yu",#REF!)))</f>
        <v>0</v>
      </c>
      <c r="P78">
        <v>3</v>
      </c>
    </row>
    <row r="79" spans="1:16" x14ac:dyDescent="0.3">
      <c r="A79">
        <v>77</v>
      </c>
      <c r="B79" t="s">
        <v>77</v>
      </c>
      <c r="C79" s="1">
        <v>43180</v>
      </c>
      <c r="D79" s="2">
        <v>0.36446759259259259</v>
      </c>
      <c r="E79" t="s">
        <v>78</v>
      </c>
      <c r="F79">
        <v>0</v>
      </c>
      <c r="G79" t="s">
        <v>204</v>
      </c>
      <c r="H79" s="1">
        <v>43180</v>
      </c>
      <c r="I79" s="2">
        <v>0.65825231481481483</v>
      </c>
      <c r="J79" s="3">
        <v>43180.363888888889</v>
      </c>
      <c r="K79" t="s">
        <v>80</v>
      </c>
      <c r="L79">
        <v>2</v>
      </c>
      <c r="M79" t="s">
        <v>27</v>
      </c>
      <c r="N79">
        <f>INT(ISNUMBER(SEARCH("Ben Fu",#REF!)))</f>
        <v>0</v>
      </c>
      <c r="O79">
        <f>INT(ISNUMBER(SEARCH("Sharon Yu",#REF!)))</f>
        <v>0</v>
      </c>
      <c r="P79">
        <v>3</v>
      </c>
    </row>
    <row r="80" spans="1:16" x14ac:dyDescent="0.3">
      <c r="A80">
        <v>78</v>
      </c>
      <c r="B80" t="s">
        <v>73</v>
      </c>
      <c r="C80" s="1">
        <v>43179</v>
      </c>
      <c r="D80" s="2">
        <v>0.93238425925925927</v>
      </c>
      <c r="E80" t="s">
        <v>74</v>
      </c>
      <c r="F80">
        <v>0</v>
      </c>
      <c r="G80" t="s">
        <v>205</v>
      </c>
      <c r="H80" s="1">
        <v>43180</v>
      </c>
      <c r="I80" s="2">
        <v>0.3562731481481482</v>
      </c>
      <c r="J80" s="3">
        <v>43179.931944444441</v>
      </c>
      <c r="K80" t="s">
        <v>76</v>
      </c>
      <c r="L80">
        <v>1</v>
      </c>
      <c r="M80" t="s">
        <v>17</v>
      </c>
      <c r="N80">
        <f>INT(ISNUMBER(SEARCH("Ben Fu",#REF!)))</f>
        <v>0</v>
      </c>
      <c r="O80">
        <f>INT(ISNUMBER(SEARCH("Sharon Yu",#REF!)))</f>
        <v>0</v>
      </c>
      <c r="P80">
        <v>3</v>
      </c>
    </row>
    <row r="81" spans="1:16" x14ac:dyDescent="0.3">
      <c r="A81">
        <v>79</v>
      </c>
      <c r="B81" t="s">
        <v>206</v>
      </c>
      <c r="C81" s="1">
        <v>43179</v>
      </c>
      <c r="D81" s="2">
        <v>0.91521990740740744</v>
      </c>
      <c r="E81" t="s">
        <v>207</v>
      </c>
      <c r="F81">
        <v>0</v>
      </c>
      <c r="G81" t="s">
        <v>112</v>
      </c>
      <c r="H81" s="1">
        <v>43179</v>
      </c>
      <c r="I81" s="2">
        <v>0.91958333333333331</v>
      </c>
      <c r="J81" s="3">
        <v>43179.914583333331</v>
      </c>
      <c r="K81" t="s">
        <v>208</v>
      </c>
      <c r="L81">
        <v>1</v>
      </c>
      <c r="M81" t="s">
        <v>17</v>
      </c>
      <c r="N81">
        <f>INT(ISNUMBER(SEARCH("Ben Fu",#REF!)))</f>
        <v>0</v>
      </c>
      <c r="O81">
        <f>INT(ISNUMBER(SEARCH("Sharon Yu",#REF!)))</f>
        <v>0</v>
      </c>
      <c r="P81">
        <v>4</v>
      </c>
    </row>
    <row r="82" spans="1:16" x14ac:dyDescent="0.3">
      <c r="A82">
        <v>80</v>
      </c>
      <c r="B82" t="s">
        <v>209</v>
      </c>
      <c r="C82" s="1">
        <v>43179</v>
      </c>
      <c r="D82" s="2">
        <v>0.76634259259259263</v>
      </c>
      <c r="E82" t="s">
        <v>138</v>
      </c>
      <c r="F82">
        <v>0</v>
      </c>
      <c r="G82" t="s">
        <v>210</v>
      </c>
      <c r="H82" s="1">
        <v>43179</v>
      </c>
      <c r="I82" s="2">
        <v>0.91076388888888893</v>
      </c>
      <c r="J82" s="3">
        <v>43179.765972222223</v>
      </c>
      <c r="K82" t="s">
        <v>211</v>
      </c>
      <c r="L82">
        <v>1</v>
      </c>
      <c r="M82" t="s">
        <v>27</v>
      </c>
      <c r="N82">
        <f>INT(ISNUMBER(SEARCH("Ben Fu",#REF!)))</f>
        <v>0</v>
      </c>
      <c r="O82">
        <f>INT(ISNUMBER(SEARCH("Sharon Yu",#REF!)))</f>
        <v>0</v>
      </c>
      <c r="P82">
        <v>4</v>
      </c>
    </row>
    <row r="83" spans="1:16" x14ac:dyDescent="0.3">
      <c r="A83">
        <v>81</v>
      </c>
      <c r="B83" t="s">
        <v>212</v>
      </c>
      <c r="C83" s="1">
        <v>43179</v>
      </c>
      <c r="D83" s="2">
        <v>0.73399305555555561</v>
      </c>
      <c r="E83" t="s">
        <v>213</v>
      </c>
      <c r="F83">
        <v>0</v>
      </c>
      <c r="G83" t="s">
        <v>214</v>
      </c>
      <c r="H83" s="1">
        <v>43179</v>
      </c>
      <c r="I83" s="2">
        <v>0.7634143518518518</v>
      </c>
      <c r="J83" s="3">
        <v>43179.73333333333</v>
      </c>
      <c r="K83" t="s">
        <v>215</v>
      </c>
      <c r="L83">
        <v>1</v>
      </c>
      <c r="M83" t="s">
        <v>27</v>
      </c>
      <c r="N83">
        <f>INT(ISNUMBER(SEARCH("Ben Fu",#REF!)))</f>
        <v>0</v>
      </c>
      <c r="O83">
        <f>INT(ISNUMBER(SEARCH("Sharon Yu",#REF!)))</f>
        <v>0</v>
      </c>
      <c r="P83">
        <v>5</v>
      </c>
    </row>
    <row r="84" spans="1:16" x14ac:dyDescent="0.3">
      <c r="A84">
        <v>82</v>
      </c>
      <c r="B84" t="s">
        <v>209</v>
      </c>
      <c r="C84" s="1">
        <v>43179</v>
      </c>
      <c r="D84" s="2">
        <v>0.72334490740740742</v>
      </c>
      <c r="E84" t="s">
        <v>138</v>
      </c>
      <c r="F84">
        <v>0</v>
      </c>
      <c r="G84" t="s">
        <v>216</v>
      </c>
      <c r="H84" s="1">
        <v>43179</v>
      </c>
      <c r="I84" s="2">
        <v>0.73109953703703701</v>
      </c>
      <c r="J84" s="3">
        <v>43179.722916666666</v>
      </c>
      <c r="K84" t="s">
        <v>211</v>
      </c>
      <c r="L84">
        <v>1</v>
      </c>
      <c r="M84" t="s">
        <v>27</v>
      </c>
      <c r="N84">
        <f>INT(ISNUMBER(SEARCH("Ben Fu",#REF!)))</f>
        <v>0</v>
      </c>
      <c r="O84">
        <f>INT(ISNUMBER(SEARCH("Sharon Yu",#REF!)))</f>
        <v>0</v>
      </c>
      <c r="P84">
        <v>4</v>
      </c>
    </row>
    <row r="85" spans="1:16" x14ac:dyDescent="0.3">
      <c r="A85">
        <v>83</v>
      </c>
      <c r="B85" t="s">
        <v>73</v>
      </c>
      <c r="C85" s="1">
        <v>43179</v>
      </c>
      <c r="D85" s="2">
        <v>0.65922453703703698</v>
      </c>
      <c r="E85" t="s">
        <v>74</v>
      </c>
      <c r="F85">
        <v>0</v>
      </c>
      <c r="G85" t="s">
        <v>217</v>
      </c>
      <c r="H85" s="1">
        <v>43179</v>
      </c>
      <c r="I85" s="2">
        <v>0.70849537037037036</v>
      </c>
      <c r="J85" s="3">
        <v>43179.65902777778</v>
      </c>
      <c r="K85" t="s">
        <v>76</v>
      </c>
      <c r="L85">
        <v>1</v>
      </c>
      <c r="M85" t="s">
        <v>27</v>
      </c>
      <c r="N85">
        <f>INT(ISNUMBER(SEARCH("Ben Fu",#REF!)))</f>
        <v>0</v>
      </c>
      <c r="O85">
        <f>INT(ISNUMBER(SEARCH("Sharon Yu",#REF!)))</f>
        <v>0</v>
      </c>
      <c r="P85">
        <v>3</v>
      </c>
    </row>
    <row r="86" spans="1:16" x14ac:dyDescent="0.3">
      <c r="A86">
        <v>84</v>
      </c>
      <c r="B86" t="s">
        <v>81</v>
      </c>
      <c r="C86" s="1">
        <v>43179</v>
      </c>
      <c r="D86" s="2">
        <v>0.56679398148148141</v>
      </c>
      <c r="E86" t="s">
        <v>82</v>
      </c>
      <c r="F86">
        <v>0</v>
      </c>
      <c r="G86" t="s">
        <v>218</v>
      </c>
      <c r="H86" s="1">
        <v>43179</v>
      </c>
      <c r="I86" s="2">
        <v>0.65748842592592593</v>
      </c>
      <c r="J86" s="3">
        <v>43179.566666666666</v>
      </c>
      <c r="K86" t="s">
        <v>84</v>
      </c>
      <c r="L86">
        <v>1</v>
      </c>
      <c r="M86" t="s">
        <v>27</v>
      </c>
      <c r="N86">
        <f>INT(ISNUMBER(SEARCH("Ben Fu",#REF!)))</f>
        <v>0</v>
      </c>
      <c r="O86">
        <f>INT(ISNUMBER(SEARCH("Sharon Yu",#REF!)))</f>
        <v>0</v>
      </c>
      <c r="P86">
        <v>2</v>
      </c>
    </row>
    <row r="87" spans="1:16" x14ac:dyDescent="0.3">
      <c r="A87">
        <v>85</v>
      </c>
      <c r="B87" t="s">
        <v>77</v>
      </c>
      <c r="C87" s="1">
        <v>43179</v>
      </c>
      <c r="D87" s="2">
        <v>0.51678240740740744</v>
      </c>
      <c r="E87" t="s">
        <v>78</v>
      </c>
      <c r="F87">
        <v>0</v>
      </c>
      <c r="G87" t="s">
        <v>219</v>
      </c>
      <c r="H87" s="1">
        <v>43179</v>
      </c>
      <c r="I87" s="2">
        <v>0.56591435185185179</v>
      </c>
      <c r="J87" s="3">
        <v>43179.51666666667</v>
      </c>
      <c r="K87" t="s">
        <v>80</v>
      </c>
      <c r="L87">
        <v>1</v>
      </c>
      <c r="M87" t="s">
        <v>27</v>
      </c>
      <c r="N87">
        <f>INT(ISNUMBER(SEARCH("Ben Fu",#REF!)))</f>
        <v>0</v>
      </c>
      <c r="O87">
        <f>INT(ISNUMBER(SEARCH("Sharon Yu",#REF!)))</f>
        <v>0</v>
      </c>
      <c r="P87">
        <v>3</v>
      </c>
    </row>
    <row r="88" spans="1:16" x14ac:dyDescent="0.3">
      <c r="A88">
        <v>86</v>
      </c>
      <c r="B88" t="s">
        <v>73</v>
      </c>
      <c r="C88" s="1">
        <v>43179</v>
      </c>
      <c r="D88" s="2">
        <v>0.3853935185185185</v>
      </c>
      <c r="E88" t="s">
        <v>74</v>
      </c>
      <c r="F88">
        <v>0</v>
      </c>
      <c r="G88" t="s">
        <v>220</v>
      </c>
      <c r="H88" s="1">
        <v>43179</v>
      </c>
      <c r="I88" s="2">
        <v>0.51354166666666667</v>
      </c>
      <c r="J88" s="3">
        <v>43179.384722222225</v>
      </c>
      <c r="K88" t="s">
        <v>76</v>
      </c>
      <c r="L88">
        <v>1</v>
      </c>
      <c r="M88" t="s">
        <v>27</v>
      </c>
      <c r="N88">
        <f>INT(ISNUMBER(SEARCH("Ben Fu",#REF!)))</f>
        <v>0</v>
      </c>
      <c r="O88">
        <f>INT(ISNUMBER(SEARCH("Sharon Yu",#REF!)))</f>
        <v>0</v>
      </c>
      <c r="P88">
        <v>3</v>
      </c>
    </row>
    <row r="89" spans="1:16" x14ac:dyDescent="0.3">
      <c r="A89">
        <v>87</v>
      </c>
      <c r="B89" t="s">
        <v>77</v>
      </c>
      <c r="C89" s="1">
        <v>43179</v>
      </c>
      <c r="D89" s="2">
        <v>0.3127314814814815</v>
      </c>
      <c r="E89" t="s">
        <v>78</v>
      </c>
      <c r="F89">
        <v>0</v>
      </c>
      <c r="G89" t="s">
        <v>221</v>
      </c>
      <c r="H89" s="1">
        <v>43179</v>
      </c>
      <c r="I89" s="2">
        <v>0.37450231481481483</v>
      </c>
      <c r="J89" s="3">
        <v>43179.3125</v>
      </c>
      <c r="K89" t="s">
        <v>80</v>
      </c>
      <c r="L89">
        <v>1</v>
      </c>
      <c r="M89" t="s">
        <v>17</v>
      </c>
      <c r="N89">
        <f>INT(ISNUMBER(SEARCH("Ben Fu",#REF!)))</f>
        <v>0</v>
      </c>
      <c r="O89">
        <f>INT(ISNUMBER(SEARCH("Sharon Yu",#REF!)))</f>
        <v>0</v>
      </c>
      <c r="P89">
        <v>4</v>
      </c>
    </row>
    <row r="90" spans="1:16" x14ac:dyDescent="0.3">
      <c r="A90">
        <v>88</v>
      </c>
      <c r="B90" t="s">
        <v>73</v>
      </c>
      <c r="C90" s="1">
        <v>43178</v>
      </c>
      <c r="D90" s="2">
        <v>0.75630787037037039</v>
      </c>
      <c r="E90" t="s">
        <v>74</v>
      </c>
      <c r="F90">
        <v>0</v>
      </c>
      <c r="G90" t="s">
        <v>222</v>
      </c>
      <c r="H90" s="1">
        <v>43179</v>
      </c>
      <c r="I90" s="2">
        <v>0.30581018518518516</v>
      </c>
      <c r="J90" s="3">
        <v>43178.756249999999</v>
      </c>
      <c r="K90" t="s">
        <v>76</v>
      </c>
      <c r="L90">
        <v>0</v>
      </c>
      <c r="M90" t="s">
        <v>27</v>
      </c>
      <c r="N90">
        <f>INT(ISNUMBER(SEARCH("Ben Fu",#REF!)))</f>
        <v>0</v>
      </c>
      <c r="O90">
        <f>INT(ISNUMBER(SEARCH("Sharon Yu",#REF!)))</f>
        <v>0</v>
      </c>
      <c r="P90">
        <v>3</v>
      </c>
    </row>
    <row r="91" spans="1:16" x14ac:dyDescent="0.3">
      <c r="A91">
        <v>89</v>
      </c>
      <c r="B91" t="s">
        <v>73</v>
      </c>
      <c r="C91" s="1">
        <v>43178</v>
      </c>
      <c r="D91" s="2">
        <v>0.72295138888888888</v>
      </c>
      <c r="E91" t="s">
        <v>74</v>
      </c>
      <c r="F91">
        <v>0</v>
      </c>
      <c r="G91" t="s">
        <v>223</v>
      </c>
      <c r="H91" s="1">
        <v>43178</v>
      </c>
      <c r="I91" s="2">
        <v>0.74546296296296299</v>
      </c>
      <c r="J91" s="3">
        <v>43178.722916666666</v>
      </c>
      <c r="K91" t="s">
        <v>76</v>
      </c>
      <c r="L91">
        <v>0</v>
      </c>
      <c r="M91" t="s">
        <v>27</v>
      </c>
      <c r="N91">
        <f>INT(ISNUMBER(SEARCH("Ben Fu",#REF!)))</f>
        <v>0</v>
      </c>
      <c r="O91">
        <f>INT(ISNUMBER(SEARCH("Sharon Yu",#REF!)))</f>
        <v>0</v>
      </c>
      <c r="P91">
        <v>3</v>
      </c>
    </row>
    <row r="92" spans="1:16" x14ac:dyDescent="0.3">
      <c r="A92">
        <v>90</v>
      </c>
      <c r="B92" t="s">
        <v>113</v>
      </c>
      <c r="C92" s="1">
        <v>43178</v>
      </c>
      <c r="D92" s="2">
        <v>0.6346180555555555</v>
      </c>
      <c r="E92" t="s">
        <v>114</v>
      </c>
      <c r="F92">
        <v>0</v>
      </c>
      <c r="G92" t="s">
        <v>224</v>
      </c>
      <c r="H92" s="1">
        <v>43178</v>
      </c>
      <c r="I92" s="2">
        <v>0.71724537037037039</v>
      </c>
      <c r="J92" s="3">
        <v>43178.634027777778</v>
      </c>
      <c r="K92" t="s">
        <v>116</v>
      </c>
      <c r="L92">
        <v>0</v>
      </c>
      <c r="M92" t="s">
        <v>27</v>
      </c>
      <c r="N92">
        <f>INT(ISNUMBER(SEARCH("Ben Fu",#REF!)))</f>
        <v>0</v>
      </c>
      <c r="O92">
        <f>INT(ISNUMBER(SEARCH("Sharon Yu",#REF!)))</f>
        <v>0</v>
      </c>
      <c r="P92">
        <v>2</v>
      </c>
    </row>
    <row r="93" spans="1:16" x14ac:dyDescent="0.3">
      <c r="A93">
        <v>91</v>
      </c>
      <c r="B93" t="s">
        <v>73</v>
      </c>
      <c r="C93" s="1">
        <v>43178</v>
      </c>
      <c r="D93" s="2">
        <v>0.48502314814814818</v>
      </c>
      <c r="E93" t="s">
        <v>74</v>
      </c>
      <c r="F93">
        <v>0</v>
      </c>
      <c r="G93" t="s">
        <v>225</v>
      </c>
      <c r="H93" s="1">
        <v>43178</v>
      </c>
      <c r="I93" s="2">
        <v>0.63069444444444445</v>
      </c>
      <c r="J93" s="3">
        <v>43178.484722222223</v>
      </c>
      <c r="K93" t="s">
        <v>76</v>
      </c>
      <c r="L93">
        <v>0</v>
      </c>
      <c r="M93" t="s">
        <v>27</v>
      </c>
      <c r="N93">
        <f>INT(ISNUMBER(SEARCH("Ben Fu",#REF!)))</f>
        <v>0</v>
      </c>
      <c r="O93">
        <f>INT(ISNUMBER(SEARCH("Sharon Yu",#REF!)))</f>
        <v>0</v>
      </c>
      <c r="P93">
        <v>3</v>
      </c>
    </row>
    <row r="94" spans="1:16" x14ac:dyDescent="0.3">
      <c r="A94">
        <v>92</v>
      </c>
      <c r="B94" t="s">
        <v>77</v>
      </c>
      <c r="C94" s="1">
        <v>43178</v>
      </c>
      <c r="D94" s="2">
        <v>0.37423611111111116</v>
      </c>
      <c r="E94" t="s">
        <v>78</v>
      </c>
      <c r="F94">
        <v>0</v>
      </c>
      <c r="G94" t="s">
        <v>226</v>
      </c>
      <c r="H94" s="1">
        <v>43178</v>
      </c>
      <c r="I94" s="2">
        <v>0.48008101851851853</v>
      </c>
      <c r="J94" s="3">
        <v>43178.373611111114</v>
      </c>
      <c r="K94" t="s">
        <v>80</v>
      </c>
      <c r="L94">
        <v>0</v>
      </c>
      <c r="M94" t="s">
        <v>27</v>
      </c>
      <c r="N94">
        <f>INT(ISNUMBER(SEARCH("Ben Fu",#REF!)))</f>
        <v>0</v>
      </c>
      <c r="O94">
        <f>INT(ISNUMBER(SEARCH("Sharon Yu",#REF!)))</f>
        <v>0</v>
      </c>
      <c r="P94">
        <v>2</v>
      </c>
    </row>
    <row r="95" spans="1:16" x14ac:dyDescent="0.3">
      <c r="A95">
        <v>93</v>
      </c>
      <c r="B95" t="s">
        <v>122</v>
      </c>
      <c r="C95" s="1">
        <v>43178</v>
      </c>
      <c r="D95" s="2">
        <v>0.32304398148148145</v>
      </c>
      <c r="E95" t="s">
        <v>123</v>
      </c>
      <c r="F95">
        <v>0</v>
      </c>
      <c r="G95" t="s">
        <v>227</v>
      </c>
      <c r="H95" s="1">
        <v>43178</v>
      </c>
      <c r="I95" s="2">
        <v>0.37284722222222227</v>
      </c>
      <c r="J95" s="3">
        <v>43178.322916666664</v>
      </c>
      <c r="K95" t="s">
        <v>125</v>
      </c>
      <c r="L95">
        <v>0</v>
      </c>
      <c r="M95" t="s">
        <v>27</v>
      </c>
      <c r="N95">
        <f>INT(ISNUMBER(SEARCH("Ben Fu",#REF!)))</f>
        <v>0</v>
      </c>
      <c r="O95">
        <f>INT(ISNUMBER(SEARCH("Sharon Yu",#REF!)))</f>
        <v>0</v>
      </c>
      <c r="P95">
        <v>5</v>
      </c>
    </row>
    <row r="96" spans="1:16" x14ac:dyDescent="0.3">
      <c r="A96">
        <v>94</v>
      </c>
      <c r="B96" t="s">
        <v>228</v>
      </c>
      <c r="C96" s="1">
        <v>43178</v>
      </c>
      <c r="D96" s="2">
        <v>0.30456018518518518</v>
      </c>
      <c r="E96" t="s">
        <v>229</v>
      </c>
      <c r="F96">
        <v>0</v>
      </c>
      <c r="G96" t="s">
        <v>149</v>
      </c>
      <c r="H96" s="1">
        <v>43178</v>
      </c>
      <c r="I96" s="2">
        <v>0.31437500000000002</v>
      </c>
      <c r="J96" s="3">
        <v>43178.304166666669</v>
      </c>
      <c r="K96" t="s">
        <v>230</v>
      </c>
      <c r="L96">
        <v>0</v>
      </c>
      <c r="M96" t="s">
        <v>17</v>
      </c>
      <c r="N96">
        <f>INT(ISNUMBER(SEARCH("Ben Fu",#REF!)))</f>
        <v>0</v>
      </c>
      <c r="O96">
        <f>INT(ISNUMBER(SEARCH("Sharon Yu",#REF!)))</f>
        <v>0</v>
      </c>
      <c r="P96">
        <v>2</v>
      </c>
    </row>
    <row r="97" spans="1:16" x14ac:dyDescent="0.3">
      <c r="A97">
        <v>95</v>
      </c>
      <c r="B97" t="s">
        <v>73</v>
      </c>
      <c r="C97" s="1">
        <v>43177</v>
      </c>
      <c r="D97" s="2">
        <v>0.92986111111111114</v>
      </c>
      <c r="E97" t="s">
        <v>74</v>
      </c>
      <c r="F97">
        <v>0</v>
      </c>
      <c r="G97" t="s">
        <v>231</v>
      </c>
      <c r="H97" s="1">
        <v>43178</v>
      </c>
      <c r="I97" s="2">
        <v>0.30437500000000001</v>
      </c>
      <c r="J97" s="3">
        <v>43177.929861111108</v>
      </c>
      <c r="K97" t="s">
        <v>76</v>
      </c>
      <c r="L97">
        <v>6</v>
      </c>
      <c r="M97" t="s">
        <v>17</v>
      </c>
      <c r="N97">
        <f>INT(ISNUMBER(SEARCH("Ben Fu",#REF!)))</f>
        <v>0</v>
      </c>
      <c r="O97">
        <f>INT(ISNUMBER(SEARCH("Sharon Yu",#REF!)))</f>
        <v>0</v>
      </c>
      <c r="P97">
        <v>4</v>
      </c>
    </row>
    <row r="98" spans="1:16" x14ac:dyDescent="0.3">
      <c r="A98">
        <v>96</v>
      </c>
      <c r="B98" t="s">
        <v>172</v>
      </c>
      <c r="C98" s="1">
        <v>43177</v>
      </c>
      <c r="D98" s="2">
        <v>0.76376157407407408</v>
      </c>
      <c r="E98" t="s">
        <v>74</v>
      </c>
      <c r="F98">
        <v>0</v>
      </c>
      <c r="G98" t="s">
        <v>232</v>
      </c>
      <c r="H98" s="1">
        <v>43177</v>
      </c>
      <c r="I98" s="2">
        <v>0.91851851851851851</v>
      </c>
      <c r="J98" s="3">
        <v>43177.763194444444</v>
      </c>
      <c r="K98" t="s">
        <v>174</v>
      </c>
      <c r="L98">
        <v>6</v>
      </c>
      <c r="M98" t="s">
        <v>27</v>
      </c>
      <c r="N98">
        <f>INT(ISNUMBER(SEARCH("Ben Fu",#REF!)))</f>
        <v>0</v>
      </c>
      <c r="O98">
        <f>INT(ISNUMBER(SEARCH("Sharon Yu",#REF!)))</f>
        <v>0</v>
      </c>
      <c r="P98">
        <v>5</v>
      </c>
    </row>
    <row r="99" spans="1:16" x14ac:dyDescent="0.3">
      <c r="A99">
        <v>97</v>
      </c>
      <c r="B99" t="s">
        <v>233</v>
      </c>
      <c r="C99" s="1">
        <v>43177</v>
      </c>
      <c r="D99" s="2">
        <v>0.73249999999999993</v>
      </c>
      <c r="E99" t="s">
        <v>138</v>
      </c>
      <c r="F99">
        <v>0</v>
      </c>
      <c r="G99" t="s">
        <v>234</v>
      </c>
      <c r="H99" s="1">
        <v>43177</v>
      </c>
      <c r="I99" s="2">
        <v>0.74613425925925936</v>
      </c>
      <c r="J99" s="3">
        <v>43177.731944444444</v>
      </c>
      <c r="K99" t="s">
        <v>235</v>
      </c>
      <c r="L99">
        <v>6</v>
      </c>
      <c r="M99" t="s">
        <v>27</v>
      </c>
      <c r="N99">
        <f>INT(ISNUMBER(SEARCH("Ben Fu",#REF!)))</f>
        <v>0</v>
      </c>
      <c r="O99">
        <f>INT(ISNUMBER(SEARCH("Sharon Yu",#REF!)))</f>
        <v>0</v>
      </c>
      <c r="P99">
        <v>4</v>
      </c>
    </row>
    <row r="100" spans="1:16" x14ac:dyDescent="0.3">
      <c r="A100">
        <v>98</v>
      </c>
      <c r="B100" t="s">
        <v>73</v>
      </c>
      <c r="C100" s="1">
        <v>43177</v>
      </c>
      <c r="D100" s="2">
        <v>0.45526620370370369</v>
      </c>
      <c r="E100" t="s">
        <v>74</v>
      </c>
      <c r="F100">
        <v>0</v>
      </c>
      <c r="G100" t="s">
        <v>236</v>
      </c>
      <c r="H100" s="1">
        <v>43177</v>
      </c>
      <c r="I100" s="2">
        <v>0.72703703703703704</v>
      </c>
      <c r="J100" s="3">
        <v>43177.454861111109</v>
      </c>
      <c r="K100" t="s">
        <v>76</v>
      </c>
      <c r="L100">
        <v>6</v>
      </c>
      <c r="M100" t="s">
        <v>68</v>
      </c>
      <c r="N100">
        <f>INT(ISNUMBER(SEARCH("Ben Fu",#REF!)))</f>
        <v>0</v>
      </c>
      <c r="O100">
        <f>INT(ISNUMBER(SEARCH("Sharon Yu",#REF!)))</f>
        <v>0</v>
      </c>
      <c r="P100">
        <v>4</v>
      </c>
    </row>
    <row r="101" spans="1:16" x14ac:dyDescent="0.3">
      <c r="A101">
        <v>99</v>
      </c>
      <c r="B101" t="s">
        <v>237</v>
      </c>
      <c r="C101" s="1">
        <v>43177</v>
      </c>
      <c r="D101" s="2">
        <v>0.39156250000000004</v>
      </c>
      <c r="E101" t="s">
        <v>238</v>
      </c>
      <c r="F101">
        <v>0</v>
      </c>
      <c r="G101" t="s">
        <v>239</v>
      </c>
      <c r="H101" s="1">
        <v>43177</v>
      </c>
      <c r="I101" s="2">
        <v>0.44244212962962964</v>
      </c>
      <c r="J101" s="3">
        <v>43177.390972222223</v>
      </c>
      <c r="K101" t="s">
        <v>240</v>
      </c>
      <c r="L101">
        <v>6</v>
      </c>
      <c r="M101" t="s">
        <v>68</v>
      </c>
      <c r="N101">
        <f>INT(ISNUMBER(SEARCH("Ben Fu",#REF!)))</f>
        <v>0</v>
      </c>
      <c r="O101">
        <f>INT(ISNUMBER(SEARCH("Sharon Yu",#REF!)))</f>
        <v>0</v>
      </c>
      <c r="P101">
        <v>5</v>
      </c>
    </row>
    <row r="102" spans="1:16" x14ac:dyDescent="0.3">
      <c r="A102">
        <v>100</v>
      </c>
      <c r="B102" t="s">
        <v>241</v>
      </c>
      <c r="C102" s="1">
        <v>43177</v>
      </c>
      <c r="D102" s="2">
        <v>0.38469907407407411</v>
      </c>
      <c r="F102">
        <v>0</v>
      </c>
      <c r="G102" t="s">
        <v>242</v>
      </c>
      <c r="H102" s="1">
        <v>43177</v>
      </c>
      <c r="I102" s="2">
        <v>0.3911574074074074</v>
      </c>
      <c r="J102" s="3">
        <v>43177.384027777778</v>
      </c>
      <c r="K102" t="s">
        <v>243</v>
      </c>
      <c r="L102">
        <v>6</v>
      </c>
      <c r="M102" t="s">
        <v>27</v>
      </c>
      <c r="N102">
        <f>INT(ISNUMBER(SEARCH("Ben Fu",#REF!)))</f>
        <v>0</v>
      </c>
      <c r="O102">
        <f>INT(ISNUMBER(SEARCH("Sharon Yu",#REF!)))</f>
        <v>0</v>
      </c>
      <c r="P102">
        <v>3</v>
      </c>
    </row>
    <row r="103" spans="1:16" x14ac:dyDescent="0.3">
      <c r="A103">
        <v>101</v>
      </c>
      <c r="B103" t="s">
        <v>73</v>
      </c>
      <c r="C103" s="1">
        <v>43176</v>
      </c>
      <c r="D103" s="2">
        <v>0.63877314814814812</v>
      </c>
      <c r="E103" t="s">
        <v>74</v>
      </c>
      <c r="F103">
        <v>0</v>
      </c>
      <c r="G103" t="s">
        <v>244</v>
      </c>
      <c r="H103" s="1">
        <v>43177</v>
      </c>
      <c r="I103" s="2">
        <v>0.38056712962962963</v>
      </c>
      <c r="J103" s="3">
        <v>43176.638194444444</v>
      </c>
      <c r="K103" t="s">
        <v>76</v>
      </c>
      <c r="L103">
        <v>5</v>
      </c>
      <c r="M103" t="s">
        <v>27</v>
      </c>
      <c r="N103">
        <f>INT(ISNUMBER(SEARCH("Ben Fu",#REF!)))</f>
        <v>0</v>
      </c>
      <c r="O103">
        <f>INT(ISNUMBER(SEARCH("Sharon Yu",#REF!)))</f>
        <v>0</v>
      </c>
      <c r="P103">
        <v>3</v>
      </c>
    </row>
    <row r="104" spans="1:16" x14ac:dyDescent="0.3">
      <c r="A104">
        <v>102</v>
      </c>
      <c r="B104" t="s">
        <v>77</v>
      </c>
      <c r="C104" s="1">
        <v>43176</v>
      </c>
      <c r="D104" s="2">
        <v>0.54569444444444437</v>
      </c>
      <c r="E104" t="s">
        <v>78</v>
      </c>
      <c r="F104">
        <v>0</v>
      </c>
      <c r="G104" t="s">
        <v>245</v>
      </c>
      <c r="H104" s="1">
        <v>43176</v>
      </c>
      <c r="I104" s="2">
        <v>0.61776620370370372</v>
      </c>
      <c r="J104" s="3">
        <v>43176.545138888891</v>
      </c>
      <c r="K104" t="s">
        <v>80</v>
      </c>
      <c r="L104">
        <v>5</v>
      </c>
      <c r="M104" t="s">
        <v>68</v>
      </c>
      <c r="N104">
        <f>INT(ISNUMBER(SEARCH("Ben Fu",#REF!)))</f>
        <v>0</v>
      </c>
      <c r="O104">
        <f>INT(ISNUMBER(SEARCH("Sharon Yu",#REF!)))</f>
        <v>0</v>
      </c>
      <c r="P104">
        <v>5</v>
      </c>
    </row>
    <row r="105" spans="1:16" x14ac:dyDescent="0.3">
      <c r="A105">
        <v>103</v>
      </c>
      <c r="B105" t="s">
        <v>77</v>
      </c>
      <c r="C105" s="1">
        <v>43176</v>
      </c>
      <c r="D105" s="2">
        <v>0.48554398148148148</v>
      </c>
      <c r="E105" t="s">
        <v>78</v>
      </c>
      <c r="F105">
        <v>0</v>
      </c>
      <c r="G105" t="s">
        <v>246</v>
      </c>
      <c r="H105" s="1">
        <v>43176</v>
      </c>
      <c r="I105" s="2">
        <v>0.51312499999999994</v>
      </c>
      <c r="J105" s="3">
        <v>43176.48541666667</v>
      </c>
      <c r="K105" t="s">
        <v>80</v>
      </c>
      <c r="L105">
        <v>5</v>
      </c>
      <c r="M105" t="s">
        <v>68</v>
      </c>
      <c r="N105">
        <f>INT(ISNUMBER(SEARCH("Ben Fu",#REF!)))</f>
        <v>0</v>
      </c>
      <c r="O105">
        <f>INT(ISNUMBER(SEARCH("Sharon Yu",#REF!)))</f>
        <v>0</v>
      </c>
      <c r="P105">
        <v>5</v>
      </c>
    </row>
    <row r="106" spans="1:16" x14ac:dyDescent="0.3">
      <c r="A106">
        <v>104</v>
      </c>
      <c r="B106" t="s">
        <v>247</v>
      </c>
      <c r="C106" s="1">
        <v>43176</v>
      </c>
      <c r="D106" s="2">
        <v>0.44621527777777775</v>
      </c>
      <c r="E106" t="s">
        <v>41</v>
      </c>
      <c r="F106">
        <v>0</v>
      </c>
      <c r="G106" t="s">
        <v>248</v>
      </c>
      <c r="H106" s="1">
        <v>43176</v>
      </c>
      <c r="I106" s="2">
        <v>0.45702546296296293</v>
      </c>
      <c r="J106" s="3">
        <v>43176.445833333331</v>
      </c>
      <c r="K106" t="s">
        <v>249</v>
      </c>
      <c r="L106">
        <v>5</v>
      </c>
      <c r="M106" t="s">
        <v>68</v>
      </c>
      <c r="N106">
        <f>INT(ISNUMBER(SEARCH("Ben Fu",#REF!)))</f>
        <v>0</v>
      </c>
      <c r="O106">
        <f>INT(ISNUMBER(SEARCH("Sharon Yu",#REF!)))</f>
        <v>0</v>
      </c>
      <c r="P106">
        <v>5</v>
      </c>
    </row>
    <row r="107" spans="1:16" x14ac:dyDescent="0.3">
      <c r="A107">
        <v>105</v>
      </c>
      <c r="B107" t="s">
        <v>250</v>
      </c>
      <c r="C107" s="1">
        <v>43176</v>
      </c>
      <c r="D107" s="2">
        <v>0.42093749999999996</v>
      </c>
      <c r="E107" t="s">
        <v>41</v>
      </c>
      <c r="F107">
        <v>0</v>
      </c>
      <c r="G107" t="s">
        <v>251</v>
      </c>
      <c r="H107" s="1">
        <v>43176</v>
      </c>
      <c r="I107" s="2">
        <v>0.43966435185185188</v>
      </c>
      <c r="J107" s="3">
        <v>43176.42083333333</v>
      </c>
      <c r="K107" t="s">
        <v>252</v>
      </c>
      <c r="L107">
        <v>5</v>
      </c>
      <c r="M107" t="s">
        <v>68</v>
      </c>
      <c r="N107">
        <f>INT(ISNUMBER(SEARCH("Ben Fu",#REF!)))</f>
        <v>0</v>
      </c>
      <c r="O107">
        <f>INT(ISNUMBER(SEARCH("Sharon Yu",#REF!)))</f>
        <v>0</v>
      </c>
      <c r="P107">
        <v>5</v>
      </c>
    </row>
    <row r="108" spans="1:16" x14ac:dyDescent="0.3">
      <c r="A108">
        <v>106</v>
      </c>
      <c r="B108" t="s">
        <v>73</v>
      </c>
      <c r="C108" s="1">
        <v>43174</v>
      </c>
      <c r="D108" s="2">
        <v>0.83628472222222217</v>
      </c>
      <c r="E108" t="s">
        <v>74</v>
      </c>
      <c r="F108">
        <v>0</v>
      </c>
      <c r="G108" t="s">
        <v>253</v>
      </c>
      <c r="H108" s="1">
        <v>43176</v>
      </c>
      <c r="I108" s="2">
        <v>0.4079861111111111</v>
      </c>
      <c r="J108" s="3">
        <v>43174.836111111108</v>
      </c>
      <c r="K108" t="s">
        <v>76</v>
      </c>
      <c r="L108">
        <v>3</v>
      </c>
      <c r="M108" t="s">
        <v>17</v>
      </c>
      <c r="N108">
        <f>INT(ISNUMBER(SEARCH("Ben Fu",#REF!)))</f>
        <v>0</v>
      </c>
      <c r="O108">
        <f>INT(ISNUMBER(SEARCH("Sharon Yu",#REF!)))</f>
        <v>0</v>
      </c>
      <c r="P108">
        <v>4</v>
      </c>
    </row>
    <row r="109" spans="1:16" x14ac:dyDescent="0.3">
      <c r="A109">
        <v>107</v>
      </c>
      <c r="B109" t="s">
        <v>233</v>
      </c>
      <c r="C109" s="1">
        <v>43174</v>
      </c>
      <c r="D109" s="2">
        <v>0.80746527777777777</v>
      </c>
      <c r="E109" t="s">
        <v>138</v>
      </c>
      <c r="F109">
        <v>0</v>
      </c>
      <c r="G109" t="s">
        <v>254</v>
      </c>
      <c r="H109" s="1">
        <v>43174</v>
      </c>
      <c r="I109" s="2">
        <v>0.83195601851851853</v>
      </c>
      <c r="J109" s="3">
        <v>43174.806944444441</v>
      </c>
      <c r="K109" t="s">
        <v>235</v>
      </c>
      <c r="L109">
        <v>3</v>
      </c>
      <c r="M109" t="s">
        <v>176</v>
      </c>
      <c r="N109">
        <f>INT(ISNUMBER(SEARCH("Ben Fu",#REF!)))</f>
        <v>0</v>
      </c>
      <c r="O109">
        <f>INT(ISNUMBER(SEARCH("Sharon Yu",#REF!)))</f>
        <v>0</v>
      </c>
      <c r="P109">
        <v>4</v>
      </c>
    </row>
    <row r="110" spans="1:16" x14ac:dyDescent="0.3">
      <c r="A110">
        <v>108</v>
      </c>
      <c r="B110" t="s">
        <v>69</v>
      </c>
      <c r="C110" s="1">
        <v>43174</v>
      </c>
      <c r="D110" s="2">
        <v>0.75776620370370373</v>
      </c>
      <c r="E110" t="s">
        <v>65</v>
      </c>
      <c r="F110">
        <v>0</v>
      </c>
      <c r="G110" t="s">
        <v>255</v>
      </c>
      <c r="H110" s="1">
        <v>43174</v>
      </c>
      <c r="I110" s="2">
        <v>0.78314814814814815</v>
      </c>
      <c r="J110" s="3">
        <v>43174.757638888892</v>
      </c>
      <c r="K110" t="s">
        <v>71</v>
      </c>
      <c r="L110">
        <v>3</v>
      </c>
      <c r="M110" t="s">
        <v>176</v>
      </c>
      <c r="N110">
        <f>INT(ISNUMBER(SEARCH("Ben Fu",#REF!)))</f>
        <v>0</v>
      </c>
      <c r="O110">
        <f>INT(ISNUMBER(SEARCH("Sharon Yu",#REF!)))</f>
        <v>0</v>
      </c>
      <c r="P110">
        <v>4</v>
      </c>
    </row>
    <row r="111" spans="1:16" x14ac:dyDescent="0.3">
      <c r="A111">
        <v>109</v>
      </c>
      <c r="B111" t="s">
        <v>256</v>
      </c>
      <c r="C111" s="1">
        <v>43174</v>
      </c>
      <c r="D111" s="2">
        <v>0.56634259259259256</v>
      </c>
      <c r="E111" t="s">
        <v>65</v>
      </c>
      <c r="F111">
        <v>0</v>
      </c>
      <c r="G111" t="s">
        <v>257</v>
      </c>
      <c r="H111" s="1">
        <v>43174</v>
      </c>
      <c r="I111" s="2">
        <v>0.62465277777777783</v>
      </c>
      <c r="J111" s="3">
        <v>43174.565972222219</v>
      </c>
      <c r="K111" t="s">
        <v>258</v>
      </c>
      <c r="L111">
        <v>3</v>
      </c>
      <c r="M111" t="s">
        <v>68</v>
      </c>
      <c r="N111">
        <f>INT(ISNUMBER(SEARCH("Ben Fu",#REF!)))</f>
        <v>0</v>
      </c>
      <c r="O111">
        <f>INT(ISNUMBER(SEARCH("Sharon Yu",#REF!)))</f>
        <v>0</v>
      </c>
      <c r="P111">
        <v>4</v>
      </c>
    </row>
    <row r="112" spans="1:16" x14ac:dyDescent="0.3">
      <c r="A112">
        <v>110</v>
      </c>
      <c r="B112" t="s">
        <v>259</v>
      </c>
      <c r="C112" s="1">
        <v>43174</v>
      </c>
      <c r="D112" s="2">
        <v>0.46825231481481483</v>
      </c>
      <c r="E112" t="s">
        <v>260</v>
      </c>
      <c r="F112">
        <v>0</v>
      </c>
      <c r="G112" t="s">
        <v>261</v>
      </c>
      <c r="H112" s="1">
        <v>43174</v>
      </c>
      <c r="I112" s="2">
        <v>0.54646990740740742</v>
      </c>
      <c r="J112" s="3">
        <v>43174.468055555553</v>
      </c>
      <c r="K112" t="s">
        <v>262</v>
      </c>
      <c r="L112">
        <v>3</v>
      </c>
      <c r="M112" t="s">
        <v>27</v>
      </c>
      <c r="N112">
        <f>INT(ISNUMBER(SEARCH("Ben Fu",#REF!)))</f>
        <v>0</v>
      </c>
      <c r="O112">
        <f>INT(ISNUMBER(SEARCH("Sharon Yu",#REF!)))</f>
        <v>0</v>
      </c>
      <c r="P112">
        <v>5</v>
      </c>
    </row>
    <row r="113" spans="1:16" x14ac:dyDescent="0.3">
      <c r="A113">
        <v>111</v>
      </c>
      <c r="B113" t="s">
        <v>263</v>
      </c>
      <c r="C113" s="1">
        <v>43174</v>
      </c>
      <c r="D113" s="2">
        <v>0.44767361111111109</v>
      </c>
      <c r="E113" t="s">
        <v>264</v>
      </c>
      <c r="F113">
        <v>0</v>
      </c>
      <c r="G113" t="s">
        <v>265</v>
      </c>
      <c r="H113" s="1">
        <v>43174</v>
      </c>
      <c r="I113" s="2">
        <v>0.46356481481481482</v>
      </c>
      <c r="J113" s="3">
        <v>43174.447222222225</v>
      </c>
      <c r="K113" t="s">
        <v>266</v>
      </c>
      <c r="L113">
        <v>3</v>
      </c>
      <c r="M113" t="s">
        <v>27</v>
      </c>
      <c r="N113">
        <f>INT(ISNUMBER(SEARCH("Ben Fu",#REF!)))</f>
        <v>0</v>
      </c>
      <c r="O113">
        <f>INT(ISNUMBER(SEARCH("Sharon Yu",#REF!)))</f>
        <v>0</v>
      </c>
      <c r="P113">
        <v>5</v>
      </c>
    </row>
    <row r="114" spans="1:16" x14ac:dyDescent="0.3">
      <c r="A114">
        <v>112</v>
      </c>
      <c r="B114" t="s">
        <v>267</v>
      </c>
      <c r="C114" s="1">
        <v>43174</v>
      </c>
      <c r="D114" s="2">
        <v>0.38562500000000005</v>
      </c>
      <c r="E114" t="s">
        <v>268</v>
      </c>
      <c r="F114">
        <v>0</v>
      </c>
      <c r="G114" t="s">
        <v>269</v>
      </c>
      <c r="H114" s="1">
        <v>43174</v>
      </c>
      <c r="I114" s="2">
        <v>0.44465277777777779</v>
      </c>
      <c r="J114" s="3">
        <v>43174.385416666664</v>
      </c>
      <c r="K114" t="s">
        <v>270</v>
      </c>
      <c r="L114">
        <v>3</v>
      </c>
      <c r="M114" t="s">
        <v>27</v>
      </c>
      <c r="N114">
        <f>INT(ISNUMBER(SEARCH("Ben Fu",#REF!)))</f>
        <v>0</v>
      </c>
      <c r="O114">
        <f>INT(ISNUMBER(SEARCH("Sharon Yu",#REF!)))</f>
        <v>0</v>
      </c>
      <c r="P114">
        <v>4</v>
      </c>
    </row>
    <row r="115" spans="1:16" x14ac:dyDescent="0.3">
      <c r="A115">
        <v>113</v>
      </c>
      <c r="B115" t="s">
        <v>271</v>
      </c>
      <c r="C115" s="1">
        <v>43174</v>
      </c>
      <c r="D115" s="2">
        <v>0.31928240740740738</v>
      </c>
      <c r="E115" t="s">
        <v>272</v>
      </c>
      <c r="F115">
        <v>0</v>
      </c>
      <c r="G115" t="s">
        <v>219</v>
      </c>
      <c r="H115" s="1">
        <v>43174</v>
      </c>
      <c r="I115" s="2">
        <v>0.36841435185185184</v>
      </c>
      <c r="J115" s="3">
        <v>43174.318749999999</v>
      </c>
      <c r="K115" t="s">
        <v>273</v>
      </c>
      <c r="L115">
        <v>3</v>
      </c>
      <c r="M115" t="s">
        <v>27</v>
      </c>
      <c r="N115">
        <f>INT(ISNUMBER(SEARCH("Ben Fu",#REF!)))</f>
        <v>0</v>
      </c>
      <c r="O115">
        <f>INT(ISNUMBER(SEARCH("Sharon Yu",#REF!)))</f>
        <v>0</v>
      </c>
      <c r="P115">
        <v>3</v>
      </c>
    </row>
    <row r="116" spans="1:16" x14ac:dyDescent="0.3">
      <c r="A116">
        <v>114</v>
      </c>
      <c r="B116" t="s">
        <v>274</v>
      </c>
      <c r="C116" s="1">
        <v>43172</v>
      </c>
      <c r="D116" s="2">
        <v>0.67513888888888884</v>
      </c>
      <c r="E116" t="s">
        <v>275</v>
      </c>
      <c r="F116">
        <v>0</v>
      </c>
      <c r="G116" t="s">
        <v>276</v>
      </c>
      <c r="H116" s="1">
        <v>43172</v>
      </c>
      <c r="I116" s="2">
        <v>0.68402777777777779</v>
      </c>
      <c r="J116" s="3">
        <v>43172.675000000003</v>
      </c>
      <c r="K116" t="s">
        <v>277</v>
      </c>
      <c r="L116">
        <v>1</v>
      </c>
      <c r="M116" t="s">
        <v>68</v>
      </c>
      <c r="N116">
        <f>INT(ISNUMBER(SEARCH("Ben Fu",#REF!)))</f>
        <v>0</v>
      </c>
      <c r="O116">
        <f>INT(ISNUMBER(SEARCH("Sharon Yu",#REF!)))</f>
        <v>0</v>
      </c>
      <c r="P116">
        <v>5</v>
      </c>
    </row>
    <row r="117" spans="1:16" x14ac:dyDescent="0.3">
      <c r="A117">
        <v>115</v>
      </c>
      <c r="B117" t="s">
        <v>278</v>
      </c>
      <c r="C117" s="1">
        <v>43172</v>
      </c>
      <c r="D117" s="2">
        <v>0.66650462962962964</v>
      </c>
      <c r="E117" t="s">
        <v>279</v>
      </c>
      <c r="F117">
        <v>0</v>
      </c>
      <c r="G117" t="s">
        <v>280</v>
      </c>
      <c r="H117" s="1">
        <v>43172</v>
      </c>
      <c r="I117" s="2">
        <v>0.67068287037037033</v>
      </c>
      <c r="J117" s="3">
        <v>43172.665972222225</v>
      </c>
      <c r="K117" t="s">
        <v>281</v>
      </c>
      <c r="L117">
        <v>1</v>
      </c>
      <c r="M117" t="s">
        <v>176</v>
      </c>
      <c r="N117">
        <f>INT(ISNUMBER(SEARCH("Ben Fu",#REF!)))</f>
        <v>0</v>
      </c>
      <c r="O117">
        <f>INT(ISNUMBER(SEARCH("Sharon Yu",#REF!)))</f>
        <v>0</v>
      </c>
      <c r="P117">
        <v>4</v>
      </c>
    </row>
    <row r="118" spans="1:16" x14ac:dyDescent="0.3">
      <c r="A118">
        <v>116</v>
      </c>
      <c r="B118" t="s">
        <v>274</v>
      </c>
      <c r="C118" s="1">
        <v>43172</v>
      </c>
      <c r="D118" s="2">
        <v>0.64947916666666672</v>
      </c>
      <c r="E118" t="s">
        <v>275</v>
      </c>
      <c r="F118">
        <v>0</v>
      </c>
      <c r="G118" t="s">
        <v>282</v>
      </c>
      <c r="H118" s="1">
        <v>43172</v>
      </c>
      <c r="I118" s="2">
        <v>0.66074074074074074</v>
      </c>
      <c r="J118" s="3">
        <v>43172.649305555555</v>
      </c>
      <c r="K118" t="s">
        <v>277</v>
      </c>
      <c r="L118">
        <v>1</v>
      </c>
      <c r="M118" t="s">
        <v>68</v>
      </c>
      <c r="N118">
        <f>INT(ISNUMBER(SEARCH("Ben Fu",#REF!)))</f>
        <v>0</v>
      </c>
      <c r="O118">
        <f>INT(ISNUMBER(SEARCH("Sharon Yu",#REF!)))</f>
        <v>0</v>
      </c>
      <c r="P118">
        <v>4</v>
      </c>
    </row>
    <row r="119" spans="1:16" x14ac:dyDescent="0.3">
      <c r="A119">
        <v>117</v>
      </c>
      <c r="B119" t="s">
        <v>283</v>
      </c>
      <c r="C119" s="1">
        <v>43172</v>
      </c>
      <c r="D119" s="2">
        <v>0.49398148148148152</v>
      </c>
      <c r="E119" t="s">
        <v>284</v>
      </c>
      <c r="F119">
        <v>0</v>
      </c>
      <c r="G119" t="s">
        <v>285</v>
      </c>
      <c r="H119" s="1">
        <v>43172</v>
      </c>
      <c r="I119" s="2">
        <v>0.63751157407407411</v>
      </c>
      <c r="J119" s="3">
        <v>43172.493750000001</v>
      </c>
      <c r="K119" t="s">
        <v>286</v>
      </c>
      <c r="L119">
        <v>1</v>
      </c>
      <c r="M119" t="s">
        <v>27</v>
      </c>
      <c r="N119">
        <f>INT(ISNUMBER(SEARCH("Ben Fu",#REF!)))</f>
        <v>0</v>
      </c>
      <c r="O119">
        <f>INT(ISNUMBER(SEARCH("Sharon Yu",#REF!)))</f>
        <v>0</v>
      </c>
      <c r="P119">
        <v>5</v>
      </c>
    </row>
    <row r="120" spans="1:16" x14ac:dyDescent="0.3">
      <c r="A120">
        <v>118</v>
      </c>
      <c r="B120" t="s">
        <v>283</v>
      </c>
      <c r="C120" s="1">
        <v>43172</v>
      </c>
      <c r="D120" s="2">
        <v>0.44655092592592593</v>
      </c>
      <c r="E120" t="s">
        <v>284</v>
      </c>
      <c r="F120">
        <v>0</v>
      </c>
      <c r="G120" t="s">
        <v>287</v>
      </c>
      <c r="H120" s="1">
        <v>43172</v>
      </c>
      <c r="I120" s="2">
        <v>0.48040509259259262</v>
      </c>
      <c r="J120" s="3">
        <v>43172.446527777778</v>
      </c>
      <c r="K120" t="s">
        <v>286</v>
      </c>
      <c r="L120">
        <v>1</v>
      </c>
      <c r="M120" t="s">
        <v>68</v>
      </c>
      <c r="N120">
        <f>INT(ISNUMBER(SEARCH("Ben Fu",#REF!)))</f>
        <v>0</v>
      </c>
      <c r="O120">
        <f>INT(ISNUMBER(SEARCH("Sharon Yu",#REF!)))</f>
        <v>0</v>
      </c>
      <c r="P120">
        <v>5</v>
      </c>
    </row>
    <row r="121" spans="1:16" x14ac:dyDescent="0.3">
      <c r="A121">
        <v>119</v>
      </c>
      <c r="B121" t="s">
        <v>288</v>
      </c>
      <c r="C121" s="1">
        <v>43171</v>
      </c>
      <c r="D121" s="2">
        <v>0.49069444444444449</v>
      </c>
      <c r="E121" t="s">
        <v>289</v>
      </c>
      <c r="F121">
        <v>0</v>
      </c>
      <c r="G121" t="s">
        <v>290</v>
      </c>
      <c r="H121" s="1">
        <v>43171</v>
      </c>
      <c r="I121" s="2">
        <v>0.54797453703703702</v>
      </c>
      <c r="J121" s="3">
        <v>43171.490277777775</v>
      </c>
      <c r="K121" t="s">
        <v>291</v>
      </c>
      <c r="L121">
        <v>0</v>
      </c>
      <c r="M121" t="s">
        <v>27</v>
      </c>
      <c r="N121">
        <f>INT(ISNUMBER(SEARCH("Ben Fu",#REF!)))</f>
        <v>0</v>
      </c>
      <c r="O121">
        <f>INT(ISNUMBER(SEARCH("Sharon Yu",#REF!)))</f>
        <v>0</v>
      </c>
      <c r="P121">
        <v>5</v>
      </c>
    </row>
    <row r="122" spans="1:16" x14ac:dyDescent="0.3">
      <c r="A122">
        <v>120</v>
      </c>
      <c r="B122" t="s">
        <v>292</v>
      </c>
      <c r="C122" s="1">
        <v>43169</v>
      </c>
      <c r="D122" s="2">
        <v>0.71771990740740732</v>
      </c>
      <c r="E122" t="s">
        <v>293</v>
      </c>
      <c r="F122">
        <v>0</v>
      </c>
      <c r="G122" t="s">
        <v>294</v>
      </c>
      <c r="H122" s="1">
        <v>43169</v>
      </c>
      <c r="I122" s="2">
        <v>0.72193287037037035</v>
      </c>
      <c r="J122" s="3">
        <v>43169.717361111114</v>
      </c>
      <c r="K122" t="s">
        <v>295</v>
      </c>
      <c r="L122">
        <v>5</v>
      </c>
      <c r="M122" t="s">
        <v>94</v>
      </c>
      <c r="N122">
        <f>INT(ISNUMBER(SEARCH("Ben Fu",#REF!)))</f>
        <v>0</v>
      </c>
      <c r="O122">
        <f>INT(ISNUMBER(SEARCH("Sharon Yu",#REF!)))</f>
        <v>0</v>
      </c>
      <c r="P122">
        <v>4</v>
      </c>
    </row>
    <row r="123" spans="1:16" x14ac:dyDescent="0.3">
      <c r="A123">
        <v>121</v>
      </c>
      <c r="B123" t="s">
        <v>296</v>
      </c>
      <c r="C123" s="1">
        <v>43169</v>
      </c>
      <c r="D123" s="2">
        <v>0.64571759259259254</v>
      </c>
      <c r="F123">
        <v>0</v>
      </c>
      <c r="G123" t="s">
        <v>297</v>
      </c>
      <c r="H123" s="1">
        <v>43169</v>
      </c>
      <c r="I123" s="2">
        <v>0.6589814814814815</v>
      </c>
      <c r="J123" s="3">
        <v>43169.645138888889</v>
      </c>
      <c r="K123" t="s">
        <v>298</v>
      </c>
      <c r="L123">
        <v>5</v>
      </c>
      <c r="M123" t="s">
        <v>27</v>
      </c>
      <c r="N123">
        <f>INT(ISNUMBER(SEARCH("Ben Fu",#REF!)))</f>
        <v>0</v>
      </c>
      <c r="O123">
        <f>INT(ISNUMBER(SEARCH("Sharon Yu",#REF!)))</f>
        <v>0</v>
      </c>
      <c r="P123">
        <v>3</v>
      </c>
    </row>
    <row r="124" spans="1:16" x14ac:dyDescent="0.3">
      <c r="A124">
        <v>122</v>
      </c>
      <c r="B124" t="s">
        <v>271</v>
      </c>
      <c r="C124" s="1">
        <v>43169</v>
      </c>
      <c r="D124" s="2">
        <v>0.47030092592592593</v>
      </c>
      <c r="E124" t="s">
        <v>272</v>
      </c>
      <c r="F124">
        <v>0</v>
      </c>
      <c r="G124" t="s">
        <v>299</v>
      </c>
      <c r="H124" s="1">
        <v>43169</v>
      </c>
      <c r="I124" s="2">
        <v>0.56056712962962962</v>
      </c>
      <c r="J124" s="3">
        <v>43169.470138888886</v>
      </c>
      <c r="K124" t="s">
        <v>273</v>
      </c>
      <c r="L124">
        <v>5</v>
      </c>
      <c r="M124" t="s">
        <v>68</v>
      </c>
      <c r="N124">
        <f>INT(ISNUMBER(SEARCH("Ben Fu",#REF!)))</f>
        <v>0</v>
      </c>
      <c r="O124">
        <f>INT(ISNUMBER(SEARCH("Sharon Yu",#REF!)))</f>
        <v>0</v>
      </c>
      <c r="P124">
        <v>3</v>
      </c>
    </row>
    <row r="125" spans="1:16" x14ac:dyDescent="0.3">
      <c r="A125">
        <v>123</v>
      </c>
      <c r="B125" t="s">
        <v>300</v>
      </c>
      <c r="C125" s="1">
        <v>43168</v>
      </c>
      <c r="D125" s="2">
        <v>0.95518518518518514</v>
      </c>
      <c r="E125" t="s">
        <v>35</v>
      </c>
      <c r="F125">
        <v>0</v>
      </c>
      <c r="G125" t="s">
        <v>301</v>
      </c>
      <c r="H125" s="1">
        <v>43169</v>
      </c>
      <c r="I125" s="2">
        <v>0.45233796296296297</v>
      </c>
      <c r="J125" s="3">
        <v>43168.954861111109</v>
      </c>
      <c r="K125" t="s">
        <v>302</v>
      </c>
      <c r="L125">
        <v>4</v>
      </c>
      <c r="M125" t="s">
        <v>17</v>
      </c>
      <c r="N125">
        <f>INT(ISNUMBER(SEARCH("Ben Fu",#REF!)))</f>
        <v>0</v>
      </c>
      <c r="O125">
        <f>INT(ISNUMBER(SEARCH("Sharon Yu",#REF!)))</f>
        <v>0</v>
      </c>
      <c r="P125">
        <v>4</v>
      </c>
    </row>
    <row r="126" spans="1:16" x14ac:dyDescent="0.3">
      <c r="A126">
        <v>124</v>
      </c>
      <c r="B126" t="s">
        <v>303</v>
      </c>
      <c r="C126" s="1">
        <v>43168</v>
      </c>
      <c r="D126" s="2">
        <v>0.92038194444444443</v>
      </c>
      <c r="E126" t="s">
        <v>169</v>
      </c>
      <c r="F126">
        <v>0</v>
      </c>
      <c r="G126" t="s">
        <v>304</v>
      </c>
      <c r="H126" s="1">
        <v>43168</v>
      </c>
      <c r="I126" s="2">
        <v>0.95013888888888898</v>
      </c>
      <c r="J126" s="3">
        <v>43168.920138888891</v>
      </c>
      <c r="K126" t="s">
        <v>305</v>
      </c>
      <c r="L126">
        <v>4</v>
      </c>
      <c r="M126" t="s">
        <v>17</v>
      </c>
      <c r="N126">
        <f>INT(ISNUMBER(SEARCH("Ben Fu",#REF!)))</f>
        <v>0</v>
      </c>
      <c r="O126">
        <f>INT(ISNUMBER(SEARCH("Sharon Yu",#REF!)))</f>
        <v>0</v>
      </c>
      <c r="P126">
        <v>5</v>
      </c>
    </row>
    <row r="127" spans="1:16" x14ac:dyDescent="0.3">
      <c r="A127">
        <v>125</v>
      </c>
      <c r="B127" t="s">
        <v>300</v>
      </c>
      <c r="C127" s="1">
        <v>43168</v>
      </c>
      <c r="D127" s="2">
        <v>0.85771990740740733</v>
      </c>
      <c r="E127" t="s">
        <v>35</v>
      </c>
      <c r="F127">
        <v>0</v>
      </c>
      <c r="G127" t="s">
        <v>306</v>
      </c>
      <c r="H127" s="1">
        <v>43168</v>
      </c>
      <c r="I127" s="2">
        <v>0.91565972222222225</v>
      </c>
      <c r="J127" s="3">
        <v>43168.857638888891</v>
      </c>
      <c r="K127" t="s">
        <v>302</v>
      </c>
      <c r="L127">
        <v>4</v>
      </c>
      <c r="M127" t="s">
        <v>17</v>
      </c>
      <c r="N127">
        <f>INT(ISNUMBER(SEARCH("Ben Fu",#REF!)))</f>
        <v>0</v>
      </c>
      <c r="O127">
        <f>INT(ISNUMBER(SEARCH("Sharon Yu",#REF!)))</f>
        <v>0</v>
      </c>
      <c r="P127">
        <v>4</v>
      </c>
    </row>
    <row r="128" spans="1:16" x14ac:dyDescent="0.3">
      <c r="A128">
        <v>126</v>
      </c>
      <c r="B128" t="s">
        <v>307</v>
      </c>
      <c r="C128" s="1">
        <v>43168</v>
      </c>
      <c r="D128" s="2">
        <v>0.81038194444444445</v>
      </c>
      <c r="E128" t="s">
        <v>308</v>
      </c>
      <c r="F128">
        <v>0</v>
      </c>
      <c r="G128" t="s">
        <v>309</v>
      </c>
      <c r="H128" s="1">
        <v>43168</v>
      </c>
      <c r="I128" s="2">
        <v>0.82178240740740749</v>
      </c>
      <c r="J128" s="3">
        <v>43168.80972222222</v>
      </c>
      <c r="K128" t="s">
        <v>310</v>
      </c>
      <c r="L128">
        <v>4</v>
      </c>
      <c r="M128" t="s">
        <v>17</v>
      </c>
      <c r="N128">
        <f>INT(ISNUMBER(SEARCH("Ben Fu",#REF!)))</f>
        <v>0</v>
      </c>
      <c r="O128">
        <f>INT(ISNUMBER(SEARCH("Sharon Yu",#REF!)))</f>
        <v>0</v>
      </c>
      <c r="P128">
        <v>4</v>
      </c>
    </row>
    <row r="129" spans="1:17" x14ac:dyDescent="0.3">
      <c r="A129">
        <v>127</v>
      </c>
      <c r="B129" t="s">
        <v>271</v>
      </c>
      <c r="C129" s="1">
        <v>43168</v>
      </c>
      <c r="D129" s="2">
        <v>0.79609953703703706</v>
      </c>
      <c r="F129">
        <v>0</v>
      </c>
      <c r="G129" t="s">
        <v>311</v>
      </c>
      <c r="H129" s="1">
        <v>43168</v>
      </c>
      <c r="I129" s="2">
        <v>0.80371527777777774</v>
      </c>
      <c r="J129" s="3">
        <v>43168.79583333333</v>
      </c>
      <c r="K129" t="s">
        <v>312</v>
      </c>
      <c r="L129">
        <v>4</v>
      </c>
      <c r="M129" t="s">
        <v>17</v>
      </c>
      <c r="N129">
        <f>INT(ISNUMBER(SEARCH("Ben Fu",#REF!)))</f>
        <v>0</v>
      </c>
      <c r="O129">
        <f>INT(ISNUMBER(SEARCH("Sharon Yu",#REF!)))</f>
        <v>0</v>
      </c>
      <c r="P129">
        <v>5</v>
      </c>
    </row>
    <row r="130" spans="1:17" x14ac:dyDescent="0.3">
      <c r="A130">
        <v>128</v>
      </c>
      <c r="B130" t="s">
        <v>271</v>
      </c>
      <c r="C130" s="1">
        <v>43168</v>
      </c>
      <c r="D130" s="2">
        <v>0.79016203703703702</v>
      </c>
      <c r="F130">
        <v>0</v>
      </c>
      <c r="G130" t="s">
        <v>313</v>
      </c>
      <c r="H130" s="1">
        <v>43168</v>
      </c>
      <c r="I130" s="2">
        <v>0.79568287037037033</v>
      </c>
      <c r="J130" s="3">
        <v>43168.789583333331</v>
      </c>
      <c r="K130" t="s">
        <v>312</v>
      </c>
      <c r="L130">
        <v>4</v>
      </c>
      <c r="M130" t="s">
        <v>17</v>
      </c>
      <c r="N130">
        <f>INT(ISNUMBER(SEARCH("Ben Fu",#REF!)))</f>
        <v>0</v>
      </c>
      <c r="O130">
        <f>INT(ISNUMBER(SEARCH("Sharon Yu",#REF!)))</f>
        <v>0</v>
      </c>
      <c r="P130">
        <v>5</v>
      </c>
    </row>
    <row r="131" spans="1:17" x14ac:dyDescent="0.3">
      <c r="A131">
        <v>129</v>
      </c>
      <c r="B131" t="s">
        <v>271</v>
      </c>
      <c r="C131" s="1">
        <v>43168</v>
      </c>
      <c r="D131" s="2">
        <v>0.77371527777777782</v>
      </c>
      <c r="F131">
        <v>0</v>
      </c>
      <c r="G131" t="s">
        <v>314</v>
      </c>
      <c r="H131" s="1">
        <v>43168</v>
      </c>
      <c r="I131" s="2">
        <v>0.78415509259259253</v>
      </c>
      <c r="J131" s="3">
        <v>43168.773611111108</v>
      </c>
      <c r="K131" t="s">
        <v>315</v>
      </c>
      <c r="L131">
        <v>4</v>
      </c>
      <c r="M131" t="s">
        <v>17</v>
      </c>
      <c r="N131">
        <f>INT(ISNUMBER(SEARCH("Ben Fu",#REF!)))</f>
        <v>0</v>
      </c>
      <c r="O131">
        <f>INT(ISNUMBER(SEARCH("Sharon Yu",#REF!)))</f>
        <v>0</v>
      </c>
      <c r="P131">
        <v>3</v>
      </c>
    </row>
    <row r="132" spans="1:17" x14ac:dyDescent="0.3">
      <c r="A132">
        <v>130</v>
      </c>
      <c r="B132" t="s">
        <v>316</v>
      </c>
      <c r="C132" s="1">
        <v>43168</v>
      </c>
      <c r="D132" s="2">
        <v>0.75486111111111109</v>
      </c>
      <c r="F132">
        <v>0</v>
      </c>
      <c r="G132" t="s">
        <v>317</v>
      </c>
      <c r="H132" s="1">
        <v>43168</v>
      </c>
      <c r="I132" s="2">
        <v>0.76098379629629631</v>
      </c>
      <c r="J132" s="3">
        <v>43168.754861111112</v>
      </c>
      <c r="K132" t="s">
        <v>318</v>
      </c>
      <c r="L132">
        <v>4</v>
      </c>
      <c r="M132" t="s">
        <v>17</v>
      </c>
      <c r="N132">
        <f>INT(ISNUMBER(SEARCH("Ben Fu",#REF!)))</f>
        <v>0</v>
      </c>
      <c r="O132">
        <f>INT(ISNUMBER(SEARCH("Sharon Yu",#REF!)))</f>
        <v>0</v>
      </c>
      <c r="P132">
        <v>5</v>
      </c>
    </row>
    <row r="133" spans="1:17" x14ac:dyDescent="0.3">
      <c r="A133">
        <v>131</v>
      </c>
      <c r="B133" t="s">
        <v>319</v>
      </c>
      <c r="C133" s="1">
        <v>43168</v>
      </c>
      <c r="D133" s="2">
        <v>0.66582175925925924</v>
      </c>
      <c r="E133" t="s">
        <v>320</v>
      </c>
      <c r="F133">
        <v>0</v>
      </c>
      <c r="G133" t="s">
        <v>321</v>
      </c>
      <c r="H133" s="1">
        <v>43168</v>
      </c>
      <c r="I133" s="2">
        <v>0.7443171296296297</v>
      </c>
      <c r="J133" s="3">
        <v>43168.665277777778</v>
      </c>
      <c r="K133" t="s">
        <v>322</v>
      </c>
      <c r="L133">
        <v>4</v>
      </c>
      <c r="M133" t="s">
        <v>27</v>
      </c>
      <c r="N133">
        <f>INT(ISNUMBER(SEARCH("Ben Fu",#REF!)))</f>
        <v>0</v>
      </c>
      <c r="O133">
        <f>INT(ISNUMBER(SEARCH("Sharon Yu",#REF!)))</f>
        <v>0</v>
      </c>
      <c r="P133">
        <v>5</v>
      </c>
    </row>
    <row r="134" spans="1:17" x14ac:dyDescent="0.3">
      <c r="A134">
        <v>132</v>
      </c>
      <c r="B134" t="s">
        <v>300</v>
      </c>
      <c r="C134" s="1">
        <v>43168</v>
      </c>
      <c r="D134" s="2">
        <v>0.60960648148148155</v>
      </c>
      <c r="E134" t="s">
        <v>35</v>
      </c>
      <c r="F134">
        <v>0</v>
      </c>
      <c r="G134" t="s">
        <v>323</v>
      </c>
      <c r="H134" s="1">
        <v>43168</v>
      </c>
      <c r="I134" s="2">
        <v>0.64314814814814814</v>
      </c>
      <c r="J134" s="3">
        <v>43168.609027777777</v>
      </c>
      <c r="K134" t="s">
        <v>302</v>
      </c>
      <c r="L134">
        <v>4</v>
      </c>
      <c r="M134" t="s">
        <v>27</v>
      </c>
      <c r="N134">
        <f>INT(ISNUMBER(SEARCH("Ben Fu",#REF!)))</f>
        <v>0</v>
      </c>
      <c r="O134">
        <f>INT(ISNUMBER(SEARCH("Sharon Yu",#REF!)))</f>
        <v>0</v>
      </c>
      <c r="P134">
        <v>4</v>
      </c>
    </row>
    <row r="135" spans="1:17" x14ac:dyDescent="0.3">
      <c r="A135">
        <v>133</v>
      </c>
      <c r="B135" t="s">
        <v>69</v>
      </c>
      <c r="C135" s="1">
        <v>43168</v>
      </c>
      <c r="D135" s="2">
        <v>0.45579861111111114</v>
      </c>
      <c r="E135" t="s">
        <v>65</v>
      </c>
      <c r="F135">
        <v>0</v>
      </c>
      <c r="G135" t="s">
        <v>324</v>
      </c>
      <c r="H135" s="1">
        <v>43168</v>
      </c>
      <c r="I135" s="2">
        <v>0.46785879629629629</v>
      </c>
      <c r="J135" s="3">
        <v>43168.455555555556</v>
      </c>
      <c r="K135" t="s">
        <v>71</v>
      </c>
      <c r="L135">
        <v>4</v>
      </c>
      <c r="M135" t="s">
        <v>68</v>
      </c>
      <c r="N135">
        <f>INT(ISNUMBER(SEARCH("Ben Fu",#REF!)))</f>
        <v>0</v>
      </c>
      <c r="O135">
        <f>INT(ISNUMBER(SEARCH("Sharon Yu",#REF!)))</f>
        <v>0</v>
      </c>
      <c r="P135">
        <v>3</v>
      </c>
    </row>
    <row r="136" spans="1:17" x14ac:dyDescent="0.3">
      <c r="A136">
        <v>134</v>
      </c>
      <c r="B136" t="s">
        <v>241</v>
      </c>
      <c r="C136" s="1">
        <v>43168</v>
      </c>
      <c r="D136" s="2">
        <v>0.44518518518518518</v>
      </c>
      <c r="F136">
        <v>0</v>
      </c>
      <c r="G136" t="s">
        <v>325</v>
      </c>
      <c r="H136" s="1">
        <v>43168</v>
      </c>
      <c r="I136" s="2">
        <v>0.45401620370370371</v>
      </c>
      <c r="J136" s="3">
        <v>43168.445138888892</v>
      </c>
      <c r="K136" t="s">
        <v>243</v>
      </c>
      <c r="L136">
        <v>4</v>
      </c>
      <c r="M136" t="s">
        <v>27</v>
      </c>
      <c r="N136">
        <f>INT(ISNUMBER(SEARCH("Ben Fu",#REF!)))</f>
        <v>0</v>
      </c>
      <c r="O136">
        <f>INT(ISNUMBER(SEARCH("Sharon Yu",#REF!)))</f>
        <v>0</v>
      </c>
      <c r="P136">
        <v>3</v>
      </c>
    </row>
    <row r="137" spans="1:17" x14ac:dyDescent="0.3">
      <c r="A137">
        <v>135</v>
      </c>
      <c r="B137" t="s">
        <v>95</v>
      </c>
      <c r="C137" s="1">
        <v>43168</v>
      </c>
      <c r="D137" s="2">
        <v>0.42179398148148151</v>
      </c>
      <c r="E137" t="s">
        <v>96</v>
      </c>
      <c r="F137">
        <v>0</v>
      </c>
      <c r="G137" t="s">
        <v>326</v>
      </c>
      <c r="H137" s="1">
        <v>43168</v>
      </c>
      <c r="I137" s="2">
        <v>0.42592592592592587</v>
      </c>
      <c r="J137" s="3">
        <v>43168.421527777777</v>
      </c>
      <c r="K137" t="s">
        <v>98</v>
      </c>
      <c r="L137">
        <v>4</v>
      </c>
      <c r="M137" t="s">
        <v>68</v>
      </c>
      <c r="N137">
        <f>INT(ISNUMBER(SEARCH("Ben Fu",#REF!)))</f>
        <v>0</v>
      </c>
      <c r="O137">
        <f>INT(ISNUMBER(SEARCH("Sharon Yu",#REF!)))</f>
        <v>0</v>
      </c>
      <c r="P137">
        <v>4</v>
      </c>
      <c r="Q137" t="s">
        <v>99</v>
      </c>
    </row>
    <row r="138" spans="1:17" x14ac:dyDescent="0.3">
      <c r="A138">
        <v>136</v>
      </c>
      <c r="B138" t="s">
        <v>73</v>
      </c>
      <c r="C138" s="1">
        <v>43168</v>
      </c>
      <c r="D138" s="2">
        <v>0.40961805555555553</v>
      </c>
      <c r="E138" t="s">
        <v>74</v>
      </c>
      <c r="F138">
        <v>0</v>
      </c>
      <c r="G138" t="s">
        <v>327</v>
      </c>
      <c r="H138" s="1">
        <v>43168</v>
      </c>
      <c r="I138" s="2">
        <v>0.41480324074074071</v>
      </c>
      <c r="J138" s="3">
        <v>43168.40902777778</v>
      </c>
      <c r="K138" t="s">
        <v>76</v>
      </c>
      <c r="L138">
        <v>4</v>
      </c>
      <c r="M138" t="s">
        <v>68</v>
      </c>
      <c r="N138">
        <f>INT(ISNUMBER(SEARCH("Ben Fu",#REF!)))</f>
        <v>0</v>
      </c>
      <c r="O138">
        <f>INT(ISNUMBER(SEARCH("Sharon Yu",#REF!)))</f>
        <v>0</v>
      </c>
      <c r="P138">
        <v>3</v>
      </c>
    </row>
    <row r="139" spans="1:17" x14ac:dyDescent="0.3">
      <c r="A139">
        <v>137</v>
      </c>
      <c r="B139" t="s">
        <v>77</v>
      </c>
      <c r="C139" s="1">
        <v>43168</v>
      </c>
      <c r="D139" s="2">
        <v>0.37041666666666667</v>
      </c>
      <c r="E139" t="s">
        <v>78</v>
      </c>
      <c r="F139">
        <v>0</v>
      </c>
      <c r="G139" t="s">
        <v>328</v>
      </c>
      <c r="H139" s="1">
        <v>43168</v>
      </c>
      <c r="I139" s="2">
        <v>0.40469907407407407</v>
      </c>
      <c r="J139" s="3">
        <v>43168.370138888888</v>
      </c>
      <c r="K139" t="s">
        <v>80</v>
      </c>
      <c r="L139">
        <v>4</v>
      </c>
      <c r="M139" t="s">
        <v>68</v>
      </c>
      <c r="N139">
        <f>INT(ISNUMBER(SEARCH("Ben Fu",#REF!)))</f>
        <v>0</v>
      </c>
      <c r="O139">
        <f>INT(ISNUMBER(SEARCH("Sharon Yu",#REF!)))</f>
        <v>0</v>
      </c>
      <c r="P139">
        <v>3</v>
      </c>
    </row>
    <row r="140" spans="1:17" x14ac:dyDescent="0.3">
      <c r="A140">
        <v>138</v>
      </c>
      <c r="B140" t="s">
        <v>73</v>
      </c>
      <c r="C140" s="1">
        <v>43168</v>
      </c>
      <c r="D140" s="2">
        <v>0.35431712962962963</v>
      </c>
      <c r="E140" t="s">
        <v>74</v>
      </c>
      <c r="F140">
        <v>0</v>
      </c>
      <c r="G140" t="s">
        <v>242</v>
      </c>
      <c r="H140" s="1">
        <v>43168</v>
      </c>
      <c r="I140" s="2">
        <v>0.36077546296296298</v>
      </c>
      <c r="J140" s="3">
        <v>43168.354166666664</v>
      </c>
      <c r="K140" t="s">
        <v>76</v>
      </c>
      <c r="L140">
        <v>4</v>
      </c>
      <c r="M140" t="s">
        <v>68</v>
      </c>
      <c r="N140">
        <f>INT(ISNUMBER(SEARCH("Ben Fu",#REF!)))</f>
        <v>0</v>
      </c>
      <c r="O140">
        <f>INT(ISNUMBER(SEARCH("Sharon Yu",#REF!)))</f>
        <v>0</v>
      </c>
      <c r="P140">
        <v>3</v>
      </c>
    </row>
    <row r="141" spans="1:17" x14ac:dyDescent="0.3">
      <c r="A141">
        <v>139</v>
      </c>
      <c r="B141" t="s">
        <v>73</v>
      </c>
      <c r="C141" s="1">
        <v>43167</v>
      </c>
      <c r="D141" s="2">
        <v>0.92745370370370372</v>
      </c>
      <c r="E141" t="s">
        <v>74</v>
      </c>
      <c r="F141">
        <v>0</v>
      </c>
      <c r="G141" t="s">
        <v>329</v>
      </c>
      <c r="H141" s="1">
        <v>43168</v>
      </c>
      <c r="I141" s="2">
        <v>0.34239583333333329</v>
      </c>
      <c r="J141" s="3">
        <v>43167.927083333336</v>
      </c>
      <c r="K141" t="s">
        <v>76</v>
      </c>
      <c r="L141">
        <v>3</v>
      </c>
      <c r="M141" t="s">
        <v>17</v>
      </c>
      <c r="N141">
        <f>INT(ISNUMBER(SEARCH("Ben Fu",#REF!)))</f>
        <v>0</v>
      </c>
      <c r="O141">
        <f>INT(ISNUMBER(SEARCH("Sharon Yu",#REF!)))</f>
        <v>0</v>
      </c>
      <c r="P141">
        <v>4</v>
      </c>
    </row>
    <row r="142" spans="1:17" x14ac:dyDescent="0.3">
      <c r="A142">
        <v>140</v>
      </c>
      <c r="B142" t="s">
        <v>73</v>
      </c>
      <c r="C142" s="1">
        <v>43167</v>
      </c>
      <c r="D142" s="2">
        <v>0.90938657407407408</v>
      </c>
      <c r="E142" t="s">
        <v>74</v>
      </c>
      <c r="F142">
        <v>0</v>
      </c>
      <c r="G142" t="s">
        <v>330</v>
      </c>
      <c r="H142" s="1">
        <v>43167</v>
      </c>
      <c r="I142" s="2">
        <v>0.91758101851851848</v>
      </c>
      <c r="J142" s="3">
        <v>43167.90902777778</v>
      </c>
      <c r="K142" t="s">
        <v>76</v>
      </c>
      <c r="L142">
        <v>3</v>
      </c>
      <c r="M142" t="s">
        <v>17</v>
      </c>
      <c r="N142">
        <f>INT(ISNUMBER(SEARCH("Ben Fu",#REF!)))</f>
        <v>0</v>
      </c>
      <c r="O142">
        <f>INT(ISNUMBER(SEARCH("Sharon Yu",#REF!)))</f>
        <v>0</v>
      </c>
      <c r="P142">
        <v>3</v>
      </c>
    </row>
    <row r="143" spans="1:17" x14ac:dyDescent="0.3">
      <c r="A143">
        <v>141</v>
      </c>
      <c r="B143" t="s">
        <v>73</v>
      </c>
      <c r="C143" s="1">
        <v>43167</v>
      </c>
      <c r="D143" s="2">
        <v>0.88725694444444436</v>
      </c>
      <c r="E143" t="s">
        <v>74</v>
      </c>
      <c r="F143">
        <v>0</v>
      </c>
      <c r="G143" t="s">
        <v>331</v>
      </c>
      <c r="H143" s="1">
        <v>43167</v>
      </c>
      <c r="I143" s="2">
        <v>0.89994212962962961</v>
      </c>
      <c r="J143" s="3">
        <v>43167.886805555558</v>
      </c>
      <c r="K143" t="s">
        <v>76</v>
      </c>
      <c r="L143">
        <v>3</v>
      </c>
      <c r="M143" t="s">
        <v>17</v>
      </c>
      <c r="N143">
        <f>INT(ISNUMBER(SEARCH("Ben Fu",#REF!)))</f>
        <v>0</v>
      </c>
      <c r="O143">
        <f>INT(ISNUMBER(SEARCH("Sharon Yu",#REF!)))</f>
        <v>0</v>
      </c>
      <c r="P143">
        <v>4</v>
      </c>
    </row>
    <row r="144" spans="1:17" x14ac:dyDescent="0.3">
      <c r="A144">
        <v>142</v>
      </c>
      <c r="B144" t="s">
        <v>81</v>
      </c>
      <c r="C144" s="1">
        <v>43167</v>
      </c>
      <c r="D144" s="2">
        <v>0.75168981481481489</v>
      </c>
      <c r="E144" t="s">
        <v>82</v>
      </c>
      <c r="F144">
        <v>0</v>
      </c>
      <c r="G144" t="s">
        <v>332</v>
      </c>
      <c r="H144" s="1">
        <v>43167</v>
      </c>
      <c r="I144" s="2">
        <v>0.87946759259259266</v>
      </c>
      <c r="J144" s="3">
        <v>43167.751388888886</v>
      </c>
      <c r="K144" t="s">
        <v>84</v>
      </c>
      <c r="L144">
        <v>3</v>
      </c>
      <c r="M144" t="s">
        <v>27</v>
      </c>
      <c r="N144">
        <f>INT(ISNUMBER(SEARCH("Ben Fu",#REF!)))</f>
        <v>0</v>
      </c>
      <c r="O144">
        <f>INT(ISNUMBER(SEARCH("Sharon Yu",#REF!)))</f>
        <v>0</v>
      </c>
      <c r="P144">
        <v>2</v>
      </c>
    </row>
    <row r="145" spans="1:16" x14ac:dyDescent="0.3">
      <c r="A145">
        <v>143</v>
      </c>
      <c r="B145" t="s">
        <v>228</v>
      </c>
      <c r="C145" s="1">
        <v>43167</v>
      </c>
      <c r="D145" s="2">
        <v>0.7268634259259259</v>
      </c>
      <c r="F145">
        <v>0</v>
      </c>
      <c r="G145" t="s">
        <v>333</v>
      </c>
      <c r="H145" s="1">
        <v>43167</v>
      </c>
      <c r="I145" s="2">
        <v>0.73584490740740749</v>
      </c>
      <c r="J145" s="3">
        <v>43167.726388888892</v>
      </c>
      <c r="K145" t="s">
        <v>334</v>
      </c>
      <c r="L145">
        <v>3</v>
      </c>
      <c r="M145" t="s">
        <v>27</v>
      </c>
      <c r="N145">
        <f>INT(ISNUMBER(SEARCH("Ben Fu",#REF!)))</f>
        <v>0</v>
      </c>
      <c r="O145">
        <f>INT(ISNUMBER(SEARCH("Sharon Yu",#REF!)))</f>
        <v>0</v>
      </c>
      <c r="P145">
        <v>4</v>
      </c>
    </row>
    <row r="146" spans="1:16" x14ac:dyDescent="0.3">
      <c r="A146">
        <v>144</v>
      </c>
      <c r="B146" t="s">
        <v>335</v>
      </c>
      <c r="C146" s="1">
        <v>43167</v>
      </c>
      <c r="D146" s="2">
        <v>0.70600694444444445</v>
      </c>
      <c r="E146" t="s">
        <v>153</v>
      </c>
      <c r="F146">
        <v>0</v>
      </c>
      <c r="G146" t="s">
        <v>336</v>
      </c>
      <c r="H146" s="1">
        <v>43167</v>
      </c>
      <c r="I146" s="2">
        <v>0.72427083333333331</v>
      </c>
      <c r="J146" s="3">
        <v>43167.705555555556</v>
      </c>
      <c r="K146" t="s">
        <v>337</v>
      </c>
      <c r="L146">
        <v>3</v>
      </c>
      <c r="M146" t="s">
        <v>27</v>
      </c>
      <c r="N146">
        <f>INT(ISNUMBER(SEARCH("Ben Fu",#REF!)))</f>
        <v>0</v>
      </c>
      <c r="O146">
        <f>INT(ISNUMBER(SEARCH("Sharon Yu",#REF!)))</f>
        <v>0</v>
      </c>
      <c r="P146">
        <v>4</v>
      </c>
    </row>
    <row r="147" spans="1:16" x14ac:dyDescent="0.3">
      <c r="A147">
        <v>145</v>
      </c>
      <c r="B147" t="s">
        <v>338</v>
      </c>
      <c r="C147" s="1">
        <v>43167</v>
      </c>
      <c r="D147" s="2">
        <v>0.66261574074074081</v>
      </c>
      <c r="E147" t="s">
        <v>339</v>
      </c>
      <c r="F147">
        <v>0</v>
      </c>
      <c r="G147" t="s">
        <v>340</v>
      </c>
      <c r="H147" s="1">
        <v>43167</v>
      </c>
      <c r="I147" s="2">
        <v>0.70450231481481485</v>
      </c>
      <c r="J147" s="3">
        <v>43167.662499999999</v>
      </c>
      <c r="K147" t="s">
        <v>341</v>
      </c>
      <c r="L147">
        <v>3</v>
      </c>
      <c r="M147" t="s">
        <v>27</v>
      </c>
      <c r="N147">
        <f>INT(ISNUMBER(SEARCH("Ben Fu",#REF!)))</f>
        <v>0</v>
      </c>
      <c r="O147">
        <f>INT(ISNUMBER(SEARCH("Sharon Yu",#REF!)))</f>
        <v>0</v>
      </c>
      <c r="P147">
        <v>4</v>
      </c>
    </row>
    <row r="148" spans="1:16" x14ac:dyDescent="0.3">
      <c r="A148">
        <v>146</v>
      </c>
      <c r="B148" t="s">
        <v>81</v>
      </c>
      <c r="C148" s="1">
        <v>43167</v>
      </c>
      <c r="D148" s="2">
        <v>0.57741898148148152</v>
      </c>
      <c r="E148" t="s">
        <v>82</v>
      </c>
      <c r="F148">
        <v>0</v>
      </c>
      <c r="G148" t="s">
        <v>342</v>
      </c>
      <c r="H148" s="1">
        <v>43167</v>
      </c>
      <c r="I148" s="2">
        <v>0.63930555555555557</v>
      </c>
      <c r="J148" s="3">
        <v>43167.57708333333</v>
      </c>
      <c r="K148" t="s">
        <v>84</v>
      </c>
      <c r="L148">
        <v>3</v>
      </c>
      <c r="M148" t="s">
        <v>27</v>
      </c>
      <c r="N148">
        <f>INT(ISNUMBER(SEARCH("Ben Fu",#REF!)))</f>
        <v>0</v>
      </c>
      <c r="O148">
        <f>INT(ISNUMBER(SEARCH("Sharon Yu",#REF!)))</f>
        <v>0</v>
      </c>
      <c r="P148">
        <v>2</v>
      </c>
    </row>
    <row r="149" spans="1:16" x14ac:dyDescent="0.3">
      <c r="A149">
        <v>147</v>
      </c>
      <c r="B149" t="s">
        <v>73</v>
      </c>
      <c r="C149" s="1">
        <v>43167</v>
      </c>
      <c r="D149" s="2">
        <v>0.5376967592592593</v>
      </c>
      <c r="E149" t="s">
        <v>74</v>
      </c>
      <c r="F149">
        <v>0</v>
      </c>
      <c r="G149" t="s">
        <v>343</v>
      </c>
      <c r="H149" s="1">
        <v>43167</v>
      </c>
      <c r="I149" s="2">
        <v>0.57393518518518516</v>
      </c>
      <c r="J149" s="3">
        <v>43167.537499999999</v>
      </c>
      <c r="K149" t="s">
        <v>76</v>
      </c>
      <c r="L149">
        <v>3</v>
      </c>
      <c r="M149" t="s">
        <v>27</v>
      </c>
      <c r="N149">
        <f>INT(ISNUMBER(SEARCH("Ben Fu",#REF!)))</f>
        <v>0</v>
      </c>
      <c r="O149">
        <f>INT(ISNUMBER(SEARCH("Sharon Yu",#REF!)))</f>
        <v>0</v>
      </c>
      <c r="P149">
        <v>4</v>
      </c>
    </row>
    <row r="150" spans="1:16" x14ac:dyDescent="0.3">
      <c r="A150">
        <v>148</v>
      </c>
      <c r="B150" t="s">
        <v>77</v>
      </c>
      <c r="C150" s="1">
        <v>43167</v>
      </c>
      <c r="D150" s="2">
        <v>0.38399305555555552</v>
      </c>
      <c r="E150" t="s">
        <v>78</v>
      </c>
      <c r="F150">
        <v>0</v>
      </c>
      <c r="G150" t="s">
        <v>344</v>
      </c>
      <c r="H150" s="1">
        <v>43167</v>
      </c>
      <c r="I150" s="2">
        <v>0.53151620370370367</v>
      </c>
      <c r="J150" s="3">
        <v>43167.383333333331</v>
      </c>
      <c r="K150" t="s">
        <v>80</v>
      </c>
      <c r="L150">
        <v>3</v>
      </c>
      <c r="M150" t="s">
        <v>27</v>
      </c>
      <c r="N150">
        <f>INT(ISNUMBER(SEARCH("Ben Fu",#REF!)))</f>
        <v>0</v>
      </c>
      <c r="O150">
        <f>INT(ISNUMBER(SEARCH("Sharon Yu",#REF!)))</f>
        <v>0</v>
      </c>
      <c r="P150">
        <v>3</v>
      </c>
    </row>
    <row r="151" spans="1:16" x14ac:dyDescent="0.3">
      <c r="A151">
        <v>149</v>
      </c>
      <c r="B151" t="s">
        <v>73</v>
      </c>
      <c r="C151" s="1">
        <v>43166</v>
      </c>
      <c r="D151" s="2">
        <v>0.94374999999999998</v>
      </c>
      <c r="E151" t="s">
        <v>74</v>
      </c>
      <c r="F151">
        <v>0</v>
      </c>
      <c r="G151" t="s">
        <v>345</v>
      </c>
      <c r="H151" s="1">
        <v>43167</v>
      </c>
      <c r="I151" s="2">
        <v>0.37824074074074071</v>
      </c>
      <c r="J151" s="3">
        <v>43166.943749999999</v>
      </c>
      <c r="K151" t="s">
        <v>76</v>
      </c>
      <c r="L151">
        <v>2</v>
      </c>
      <c r="M151" t="s">
        <v>17</v>
      </c>
      <c r="N151">
        <f>INT(ISNUMBER(SEARCH("Ben Fu",#REF!)))</f>
        <v>0</v>
      </c>
      <c r="O151">
        <f>INT(ISNUMBER(SEARCH("Sharon Yu",#REF!)))</f>
        <v>0</v>
      </c>
      <c r="P151">
        <v>4</v>
      </c>
    </row>
    <row r="152" spans="1:16" x14ac:dyDescent="0.3">
      <c r="A152">
        <v>150</v>
      </c>
      <c r="B152" t="s">
        <v>81</v>
      </c>
      <c r="C152" s="1">
        <v>43166</v>
      </c>
      <c r="D152" s="2">
        <v>0.76504629629629628</v>
      </c>
      <c r="E152" t="s">
        <v>82</v>
      </c>
      <c r="F152">
        <v>0</v>
      </c>
      <c r="G152" t="s">
        <v>346</v>
      </c>
      <c r="H152" s="1">
        <v>43166</v>
      </c>
      <c r="I152" s="2">
        <v>0.93489583333333337</v>
      </c>
      <c r="J152" s="3">
        <v>43166.76458333333</v>
      </c>
      <c r="K152" t="s">
        <v>84</v>
      </c>
      <c r="L152">
        <v>2</v>
      </c>
      <c r="M152" t="s">
        <v>27</v>
      </c>
      <c r="N152">
        <f>INT(ISNUMBER(SEARCH("Ben Fu",#REF!)))</f>
        <v>0</v>
      </c>
      <c r="O152">
        <f>INT(ISNUMBER(SEARCH("Sharon Yu",#REF!)))</f>
        <v>0</v>
      </c>
      <c r="P152">
        <v>4</v>
      </c>
    </row>
    <row r="153" spans="1:16" x14ac:dyDescent="0.3">
      <c r="A153">
        <v>151</v>
      </c>
      <c r="B153" t="s">
        <v>77</v>
      </c>
      <c r="C153" s="1">
        <v>43166</v>
      </c>
      <c r="D153" s="2">
        <v>0.58695601851851853</v>
      </c>
      <c r="E153" t="s">
        <v>78</v>
      </c>
      <c r="F153">
        <v>0</v>
      </c>
      <c r="G153" t="s">
        <v>347</v>
      </c>
      <c r="H153" s="1">
        <v>43166</v>
      </c>
      <c r="I153" s="2">
        <v>0.75760416666666675</v>
      </c>
      <c r="J153" s="3">
        <v>43166.586805555555</v>
      </c>
      <c r="K153" t="s">
        <v>80</v>
      </c>
      <c r="L153">
        <v>2</v>
      </c>
      <c r="M153" t="s">
        <v>27</v>
      </c>
      <c r="N153">
        <f>INT(ISNUMBER(SEARCH("Ben Fu",#REF!)))</f>
        <v>0</v>
      </c>
      <c r="O153">
        <f>INT(ISNUMBER(SEARCH("Sharon Yu",#REF!)))</f>
        <v>0</v>
      </c>
      <c r="P153">
        <v>3</v>
      </c>
    </row>
    <row r="154" spans="1:16" x14ac:dyDescent="0.3">
      <c r="A154">
        <v>152</v>
      </c>
      <c r="B154" t="s">
        <v>81</v>
      </c>
      <c r="C154" s="1">
        <v>43166</v>
      </c>
      <c r="D154" s="2">
        <v>0.49907407407407406</v>
      </c>
      <c r="E154" t="s">
        <v>82</v>
      </c>
      <c r="F154">
        <v>0</v>
      </c>
      <c r="G154" t="s">
        <v>348</v>
      </c>
      <c r="H154" s="1">
        <v>43166</v>
      </c>
      <c r="I154" s="2">
        <v>0.58002314814814815</v>
      </c>
      <c r="J154" s="3">
        <v>43166.498611111114</v>
      </c>
      <c r="K154" t="s">
        <v>84</v>
      </c>
      <c r="L154">
        <v>2</v>
      </c>
      <c r="M154" t="s">
        <v>27</v>
      </c>
      <c r="N154">
        <f>INT(ISNUMBER(SEARCH("Ben Fu",#REF!)))</f>
        <v>0</v>
      </c>
      <c r="O154">
        <f>INT(ISNUMBER(SEARCH("Sharon Yu",#REF!)))</f>
        <v>0</v>
      </c>
      <c r="P154">
        <v>3</v>
      </c>
    </row>
    <row r="155" spans="1:16" x14ac:dyDescent="0.3">
      <c r="A155">
        <v>153</v>
      </c>
      <c r="B155" t="s">
        <v>77</v>
      </c>
      <c r="C155" s="1">
        <v>43166</v>
      </c>
      <c r="D155" s="2">
        <v>0.31224537037037037</v>
      </c>
      <c r="E155" t="s">
        <v>78</v>
      </c>
      <c r="F155">
        <v>0</v>
      </c>
      <c r="G155" t="s">
        <v>349</v>
      </c>
      <c r="H155" s="1">
        <v>43166</v>
      </c>
      <c r="I155" s="2">
        <v>0.49755787037037041</v>
      </c>
      <c r="J155" s="3">
        <v>43166.311805555553</v>
      </c>
      <c r="K155" t="s">
        <v>80</v>
      </c>
      <c r="L155">
        <v>2</v>
      </c>
      <c r="M155" t="s">
        <v>27</v>
      </c>
      <c r="N155">
        <f>INT(ISNUMBER(SEARCH("Ben Fu",#REF!)))</f>
        <v>0</v>
      </c>
      <c r="O155">
        <f>INT(ISNUMBER(SEARCH("Sharon Yu",#REF!)))</f>
        <v>0</v>
      </c>
      <c r="P155">
        <v>4</v>
      </c>
    </row>
    <row r="156" spans="1:16" x14ac:dyDescent="0.3">
      <c r="A156">
        <v>154</v>
      </c>
      <c r="B156" t="s">
        <v>73</v>
      </c>
      <c r="C156" s="1">
        <v>43165</v>
      </c>
      <c r="D156" s="2">
        <v>0.9468981481481481</v>
      </c>
      <c r="E156" t="s">
        <v>74</v>
      </c>
      <c r="F156">
        <v>0</v>
      </c>
      <c r="G156" t="s">
        <v>350</v>
      </c>
      <c r="H156" s="1">
        <v>43166</v>
      </c>
      <c r="I156" s="2">
        <v>0.3036921296296296</v>
      </c>
      <c r="J156" s="3">
        <v>43165.946527777778</v>
      </c>
      <c r="K156" t="s">
        <v>76</v>
      </c>
      <c r="L156">
        <v>1</v>
      </c>
      <c r="M156" t="s">
        <v>17</v>
      </c>
      <c r="N156">
        <f>INT(ISNUMBER(SEARCH("Ben Fu",#REF!)))</f>
        <v>0</v>
      </c>
      <c r="O156">
        <f>INT(ISNUMBER(SEARCH("Sharon Yu",#REF!)))</f>
        <v>0</v>
      </c>
      <c r="P156">
        <v>4</v>
      </c>
    </row>
    <row r="157" spans="1:16" x14ac:dyDescent="0.3">
      <c r="A157">
        <v>155</v>
      </c>
      <c r="B157" t="s">
        <v>206</v>
      </c>
      <c r="C157" s="1">
        <v>43165</v>
      </c>
      <c r="D157" s="2">
        <v>0.91033564814814805</v>
      </c>
      <c r="E157" t="s">
        <v>207</v>
      </c>
      <c r="F157">
        <v>0</v>
      </c>
      <c r="G157" t="s">
        <v>351</v>
      </c>
      <c r="H157" s="1">
        <v>43165</v>
      </c>
      <c r="I157" s="2">
        <v>0.93718749999999995</v>
      </c>
      <c r="J157" s="3">
        <v>43165.909722222219</v>
      </c>
      <c r="K157" t="s">
        <v>208</v>
      </c>
      <c r="L157">
        <v>1</v>
      </c>
      <c r="M157" t="s">
        <v>17</v>
      </c>
      <c r="N157">
        <f>INT(ISNUMBER(SEARCH("Ben Fu",#REF!)))</f>
        <v>0</v>
      </c>
      <c r="O157">
        <f>INT(ISNUMBER(SEARCH("Sharon Yu",#REF!)))</f>
        <v>0</v>
      </c>
      <c r="P157">
        <v>5</v>
      </c>
    </row>
    <row r="158" spans="1:16" x14ac:dyDescent="0.3">
      <c r="A158">
        <v>156</v>
      </c>
      <c r="B158" t="s">
        <v>352</v>
      </c>
      <c r="C158" s="1">
        <v>43165</v>
      </c>
      <c r="D158" s="2">
        <v>0.79745370370370372</v>
      </c>
      <c r="E158" t="s">
        <v>74</v>
      </c>
      <c r="F158">
        <v>0</v>
      </c>
      <c r="G158" t="s">
        <v>353</v>
      </c>
      <c r="H158" s="1">
        <v>43165</v>
      </c>
      <c r="I158" s="2">
        <v>0.90439814814814812</v>
      </c>
      <c r="J158" s="3">
        <v>43165.797222222223</v>
      </c>
      <c r="K158" t="s">
        <v>354</v>
      </c>
      <c r="L158">
        <v>1</v>
      </c>
      <c r="M158" t="s">
        <v>17</v>
      </c>
      <c r="N158">
        <f>INT(ISNUMBER(SEARCH("Ben Fu",#REF!)))</f>
        <v>0</v>
      </c>
      <c r="O158">
        <f>INT(ISNUMBER(SEARCH("Sharon Yu",#REF!)))</f>
        <v>0</v>
      </c>
      <c r="P158">
        <v>4</v>
      </c>
    </row>
    <row r="159" spans="1:16" x14ac:dyDescent="0.3">
      <c r="A159">
        <v>157</v>
      </c>
      <c r="B159" t="s">
        <v>355</v>
      </c>
      <c r="C159" s="1">
        <v>43165</v>
      </c>
      <c r="D159" s="2">
        <v>0.74410879629629623</v>
      </c>
      <c r="E159" t="s">
        <v>138</v>
      </c>
      <c r="F159">
        <v>0</v>
      </c>
      <c r="G159" t="s">
        <v>356</v>
      </c>
      <c r="H159" s="1">
        <v>43165</v>
      </c>
      <c r="I159" s="2">
        <v>0.79491898148148143</v>
      </c>
      <c r="J159" s="3">
        <v>43165.743750000001</v>
      </c>
      <c r="K159" t="s">
        <v>357</v>
      </c>
      <c r="L159">
        <v>1</v>
      </c>
      <c r="M159" t="s">
        <v>27</v>
      </c>
      <c r="N159">
        <f>INT(ISNUMBER(SEARCH("Ben Fu",#REF!)))</f>
        <v>0</v>
      </c>
      <c r="O159">
        <f>INT(ISNUMBER(SEARCH("Sharon Yu",#REF!)))</f>
        <v>0</v>
      </c>
      <c r="P159">
        <v>5</v>
      </c>
    </row>
    <row r="160" spans="1:16" x14ac:dyDescent="0.3">
      <c r="A160">
        <v>158</v>
      </c>
      <c r="B160" t="s">
        <v>81</v>
      </c>
      <c r="C160" s="1">
        <v>43165</v>
      </c>
      <c r="D160" s="2">
        <v>0.48082175925925924</v>
      </c>
      <c r="E160" t="s">
        <v>82</v>
      </c>
      <c r="F160">
        <v>0</v>
      </c>
      <c r="G160" t="s">
        <v>358</v>
      </c>
      <c r="H160" s="1">
        <v>43165</v>
      </c>
      <c r="I160" s="2">
        <v>0.7058564814814815</v>
      </c>
      <c r="J160" s="3">
        <v>43165.480555555558</v>
      </c>
      <c r="K160" t="s">
        <v>84</v>
      </c>
      <c r="L160">
        <v>1</v>
      </c>
      <c r="M160" t="s">
        <v>27</v>
      </c>
      <c r="N160">
        <f>INT(ISNUMBER(SEARCH("Ben Fu",#REF!)))</f>
        <v>0</v>
      </c>
      <c r="O160">
        <f>INT(ISNUMBER(SEARCH("Sharon Yu",#REF!)))</f>
        <v>0</v>
      </c>
      <c r="P160">
        <v>4</v>
      </c>
    </row>
    <row r="161" spans="1:16" x14ac:dyDescent="0.3">
      <c r="A161">
        <v>159</v>
      </c>
      <c r="B161" t="s">
        <v>105</v>
      </c>
      <c r="C161" s="1">
        <v>43165</v>
      </c>
      <c r="D161" s="2">
        <v>0.38033564814814813</v>
      </c>
      <c r="E161" t="s">
        <v>106</v>
      </c>
      <c r="F161">
        <v>0</v>
      </c>
      <c r="G161" t="s">
        <v>359</v>
      </c>
      <c r="H161" s="1">
        <v>43165</v>
      </c>
      <c r="I161" s="2">
        <v>0.47244212962962967</v>
      </c>
      <c r="J161" s="3">
        <v>43165.379861111112</v>
      </c>
      <c r="K161" t="s">
        <v>108</v>
      </c>
      <c r="L161">
        <v>1</v>
      </c>
      <c r="M161" t="s">
        <v>27</v>
      </c>
      <c r="N161">
        <f>INT(ISNUMBER(SEARCH("Ben Fu",#REF!)))</f>
        <v>0</v>
      </c>
      <c r="O161">
        <f>INT(ISNUMBER(SEARCH("Sharon Yu",#REF!)))</f>
        <v>0</v>
      </c>
      <c r="P161">
        <v>4</v>
      </c>
    </row>
    <row r="162" spans="1:16" x14ac:dyDescent="0.3">
      <c r="A162">
        <v>160</v>
      </c>
      <c r="B162" t="s">
        <v>77</v>
      </c>
      <c r="C162" s="1">
        <v>43165</v>
      </c>
      <c r="D162" s="2">
        <v>0.3170486111111111</v>
      </c>
      <c r="E162" t="s">
        <v>78</v>
      </c>
      <c r="F162">
        <v>0</v>
      </c>
      <c r="G162" t="s">
        <v>360</v>
      </c>
      <c r="H162" s="1">
        <v>43165</v>
      </c>
      <c r="I162" s="2">
        <v>0.37149305555555556</v>
      </c>
      <c r="J162" s="3">
        <v>43165.316666666666</v>
      </c>
      <c r="K162" t="s">
        <v>80</v>
      </c>
      <c r="L162">
        <v>1</v>
      </c>
      <c r="M162" t="s">
        <v>27</v>
      </c>
      <c r="N162">
        <f>INT(ISNUMBER(SEARCH("Ben Fu",#REF!)))</f>
        <v>0</v>
      </c>
      <c r="O162">
        <f>INT(ISNUMBER(SEARCH("Sharon Yu",#REF!)))</f>
        <v>0</v>
      </c>
      <c r="P162">
        <v>4</v>
      </c>
    </row>
    <row r="163" spans="1:16" x14ac:dyDescent="0.3">
      <c r="A163">
        <v>161</v>
      </c>
      <c r="B163" t="s">
        <v>73</v>
      </c>
      <c r="C163" s="1">
        <v>43164</v>
      </c>
      <c r="D163" s="2">
        <v>0.71429398148148149</v>
      </c>
      <c r="E163" t="s">
        <v>74</v>
      </c>
      <c r="F163">
        <v>0</v>
      </c>
      <c r="G163" t="s">
        <v>361</v>
      </c>
      <c r="H163" s="1">
        <v>43165</v>
      </c>
      <c r="I163" s="2">
        <v>0.30883101851851852</v>
      </c>
      <c r="J163" s="3">
        <v>43164.713888888888</v>
      </c>
      <c r="K163" t="s">
        <v>76</v>
      </c>
      <c r="L163">
        <v>0</v>
      </c>
      <c r="M163" t="s">
        <v>27</v>
      </c>
      <c r="N163">
        <f>INT(ISNUMBER(SEARCH("Ben Fu",#REF!)))</f>
        <v>0</v>
      </c>
      <c r="O163">
        <f>INT(ISNUMBER(SEARCH("Sharon Yu",#REF!)))</f>
        <v>0</v>
      </c>
      <c r="P163">
        <v>3</v>
      </c>
    </row>
    <row r="164" spans="1:16" x14ac:dyDescent="0.3">
      <c r="A164">
        <v>162</v>
      </c>
      <c r="B164" t="s">
        <v>113</v>
      </c>
      <c r="C164" s="1">
        <v>43164</v>
      </c>
      <c r="D164" s="2">
        <v>0.6306018518518518</v>
      </c>
      <c r="E164" t="s">
        <v>114</v>
      </c>
      <c r="F164">
        <v>0</v>
      </c>
      <c r="G164" t="s">
        <v>362</v>
      </c>
      <c r="H164" s="1">
        <v>43164</v>
      </c>
      <c r="I164" s="2">
        <v>0.7079050925925926</v>
      </c>
      <c r="J164" s="3">
        <v>43164.630555555559</v>
      </c>
      <c r="K164" t="s">
        <v>116</v>
      </c>
      <c r="L164">
        <v>0</v>
      </c>
      <c r="M164" t="s">
        <v>68</v>
      </c>
      <c r="N164">
        <f>INT(ISNUMBER(SEARCH("Ben Fu",#REF!)))</f>
        <v>0</v>
      </c>
      <c r="O164">
        <f>INT(ISNUMBER(SEARCH("Sharon Yu",#REF!)))</f>
        <v>0</v>
      </c>
      <c r="P164">
        <v>5</v>
      </c>
    </row>
    <row r="165" spans="1:16" x14ac:dyDescent="0.3">
      <c r="A165">
        <v>163</v>
      </c>
      <c r="B165" t="s">
        <v>73</v>
      </c>
      <c r="C165" s="1">
        <v>43164</v>
      </c>
      <c r="D165" s="2">
        <v>0.49591435185185184</v>
      </c>
      <c r="E165" t="s">
        <v>74</v>
      </c>
      <c r="F165">
        <v>0</v>
      </c>
      <c r="G165" t="s">
        <v>363</v>
      </c>
      <c r="H165" s="1">
        <v>43164</v>
      </c>
      <c r="I165" s="2">
        <v>0.62627314814814816</v>
      </c>
      <c r="J165" s="3">
        <v>43164.495833333334</v>
      </c>
      <c r="K165" t="s">
        <v>76</v>
      </c>
      <c r="L165">
        <v>0</v>
      </c>
      <c r="M165" t="s">
        <v>68</v>
      </c>
      <c r="N165">
        <f>INT(ISNUMBER(SEARCH("Ben Fu",#REF!)))</f>
        <v>0</v>
      </c>
      <c r="O165">
        <f>INT(ISNUMBER(SEARCH("Sharon Yu",#REF!)))</f>
        <v>0</v>
      </c>
      <c r="P165">
        <v>3</v>
      </c>
    </row>
    <row r="166" spans="1:16" x14ac:dyDescent="0.3">
      <c r="A166">
        <v>164</v>
      </c>
      <c r="B166" t="s">
        <v>81</v>
      </c>
      <c r="C166" s="1">
        <v>43164</v>
      </c>
      <c r="D166" s="2">
        <v>0.42444444444444446</v>
      </c>
      <c r="E166" t="s">
        <v>82</v>
      </c>
      <c r="F166">
        <v>0</v>
      </c>
      <c r="G166" t="s">
        <v>364</v>
      </c>
      <c r="H166" s="1">
        <v>43164</v>
      </c>
      <c r="I166" s="2">
        <v>0.49384259259259261</v>
      </c>
      <c r="J166" s="3">
        <v>43164.424305555556</v>
      </c>
      <c r="K166" t="s">
        <v>84</v>
      </c>
      <c r="L166">
        <v>0</v>
      </c>
      <c r="M166" t="s">
        <v>27</v>
      </c>
      <c r="N166">
        <f>INT(ISNUMBER(SEARCH("Ben Fu",#REF!)))</f>
        <v>0</v>
      </c>
      <c r="O166">
        <f>INT(ISNUMBER(SEARCH("Sharon Yu",#REF!)))</f>
        <v>0</v>
      </c>
      <c r="P166">
        <v>3</v>
      </c>
    </row>
    <row r="167" spans="1:16" x14ac:dyDescent="0.3">
      <c r="A167">
        <v>165</v>
      </c>
      <c r="B167" t="s">
        <v>77</v>
      </c>
      <c r="C167" s="1">
        <v>43164</v>
      </c>
      <c r="D167" s="2">
        <v>0.36606481481481484</v>
      </c>
      <c r="E167" t="s">
        <v>78</v>
      </c>
      <c r="F167">
        <v>0</v>
      </c>
      <c r="G167" t="s">
        <v>365</v>
      </c>
      <c r="H167" s="1">
        <v>43164</v>
      </c>
      <c r="I167" s="2">
        <v>0.42</v>
      </c>
      <c r="J167" s="3">
        <v>43164.365972222222</v>
      </c>
      <c r="K167" t="s">
        <v>80</v>
      </c>
      <c r="L167">
        <v>0</v>
      </c>
      <c r="M167" t="s">
        <v>68</v>
      </c>
      <c r="N167">
        <f>INT(ISNUMBER(SEARCH("Ben Fu",#REF!)))</f>
        <v>0</v>
      </c>
      <c r="O167">
        <f>INT(ISNUMBER(SEARCH("Sharon Yu",#REF!)))</f>
        <v>0</v>
      </c>
      <c r="P167">
        <v>2</v>
      </c>
    </row>
    <row r="168" spans="1:16" x14ac:dyDescent="0.3">
      <c r="A168">
        <v>166</v>
      </c>
      <c r="B168" t="s">
        <v>73</v>
      </c>
      <c r="C168" s="1">
        <v>43163</v>
      </c>
      <c r="D168" s="2">
        <v>0.9833912037037037</v>
      </c>
      <c r="E168" t="s">
        <v>74</v>
      </c>
      <c r="F168">
        <v>0</v>
      </c>
      <c r="G168" t="s">
        <v>366</v>
      </c>
      <c r="H168" s="1">
        <v>43164</v>
      </c>
      <c r="I168" s="2">
        <v>0.36082175925925924</v>
      </c>
      <c r="J168" s="3">
        <v>43163.98333333333</v>
      </c>
      <c r="K168" t="s">
        <v>76</v>
      </c>
      <c r="L168">
        <v>6</v>
      </c>
      <c r="M168" t="s">
        <v>176</v>
      </c>
      <c r="N168">
        <f>INT(ISNUMBER(SEARCH("Ben Fu",#REF!)))</f>
        <v>0</v>
      </c>
      <c r="O168">
        <f>INT(ISNUMBER(SEARCH("Sharon Yu",#REF!)))</f>
        <v>0</v>
      </c>
      <c r="P168">
        <v>3</v>
      </c>
    </row>
    <row r="169" spans="1:16" x14ac:dyDescent="0.3">
      <c r="A169">
        <v>167</v>
      </c>
      <c r="B169" t="s">
        <v>172</v>
      </c>
      <c r="C169" s="1">
        <v>43163</v>
      </c>
      <c r="D169" s="2">
        <v>0.81032407407407403</v>
      </c>
      <c r="E169" t="s">
        <v>74</v>
      </c>
      <c r="F169">
        <v>0</v>
      </c>
      <c r="G169" t="s">
        <v>367</v>
      </c>
      <c r="H169" s="1">
        <v>43163</v>
      </c>
      <c r="I169" s="2">
        <v>0.97281249999999997</v>
      </c>
      <c r="J169" s="3">
        <v>43163.80972222222</v>
      </c>
      <c r="K169" t="s">
        <v>174</v>
      </c>
      <c r="L169">
        <v>6</v>
      </c>
      <c r="M169" t="s">
        <v>17</v>
      </c>
      <c r="N169">
        <f>INT(ISNUMBER(SEARCH("Ben Fu",#REF!)))</f>
        <v>0</v>
      </c>
      <c r="O169">
        <f>INT(ISNUMBER(SEARCH("Sharon Yu",#REF!)))</f>
        <v>0</v>
      </c>
      <c r="P169">
        <v>4</v>
      </c>
    </row>
    <row r="170" spans="1:16" x14ac:dyDescent="0.3">
      <c r="A170">
        <v>168</v>
      </c>
      <c r="B170" t="s">
        <v>368</v>
      </c>
      <c r="C170" s="1">
        <v>43163</v>
      </c>
      <c r="D170" s="2">
        <v>0.78699074074074071</v>
      </c>
      <c r="E170" t="s">
        <v>46</v>
      </c>
      <c r="F170">
        <v>0</v>
      </c>
      <c r="G170" t="s">
        <v>369</v>
      </c>
      <c r="H170" s="1">
        <v>43163</v>
      </c>
      <c r="I170" s="2">
        <v>0.80883101851851846</v>
      </c>
      <c r="J170" s="3">
        <v>43163.786805555559</v>
      </c>
      <c r="K170" t="s">
        <v>370</v>
      </c>
      <c r="L170">
        <v>6</v>
      </c>
      <c r="M170" t="s">
        <v>17</v>
      </c>
      <c r="N170">
        <f>INT(ISNUMBER(SEARCH("Ben Fu",#REF!)))</f>
        <v>0</v>
      </c>
      <c r="O170">
        <f>INT(ISNUMBER(SEARCH("Sharon Yu",#REF!)))</f>
        <v>0</v>
      </c>
      <c r="P170">
        <v>4</v>
      </c>
    </row>
    <row r="171" spans="1:16" x14ac:dyDescent="0.3">
      <c r="A171">
        <v>169</v>
      </c>
      <c r="B171" t="s">
        <v>172</v>
      </c>
      <c r="C171" s="1">
        <v>43163</v>
      </c>
      <c r="D171" s="2">
        <v>0.77385416666666673</v>
      </c>
      <c r="E171" t="s">
        <v>74</v>
      </c>
      <c r="F171">
        <v>0</v>
      </c>
      <c r="G171" t="s">
        <v>371</v>
      </c>
      <c r="H171" s="1">
        <v>43163</v>
      </c>
      <c r="I171" s="2">
        <v>0.78391203703703705</v>
      </c>
      <c r="J171" s="3">
        <v>43163.773611111108</v>
      </c>
      <c r="K171" t="s">
        <v>174</v>
      </c>
      <c r="L171">
        <v>6</v>
      </c>
      <c r="M171" t="s">
        <v>17</v>
      </c>
      <c r="N171">
        <f>INT(ISNUMBER(SEARCH("Ben Fu",#REF!)))</f>
        <v>0</v>
      </c>
      <c r="O171">
        <f>INT(ISNUMBER(SEARCH("Sharon Yu",#REF!)))</f>
        <v>0</v>
      </c>
      <c r="P171">
        <v>3</v>
      </c>
    </row>
    <row r="172" spans="1:16" x14ac:dyDescent="0.3">
      <c r="A172">
        <v>170</v>
      </c>
      <c r="B172" t="s">
        <v>131</v>
      </c>
      <c r="C172" s="1">
        <v>43163</v>
      </c>
      <c r="D172" s="2">
        <v>0.59060185185185188</v>
      </c>
      <c r="F172">
        <v>0</v>
      </c>
      <c r="G172" t="s">
        <v>372</v>
      </c>
      <c r="H172" s="1">
        <v>43163</v>
      </c>
      <c r="I172" s="2">
        <v>0.62892361111111106</v>
      </c>
      <c r="J172" s="3">
        <v>43163.590277777781</v>
      </c>
      <c r="K172" t="s">
        <v>133</v>
      </c>
      <c r="L172">
        <v>6</v>
      </c>
      <c r="M172" t="s">
        <v>176</v>
      </c>
      <c r="N172">
        <f>INT(ISNUMBER(SEARCH("Ben Fu",#REF!)))</f>
        <v>0</v>
      </c>
      <c r="O172">
        <f>INT(ISNUMBER(SEARCH("Sharon Yu",#REF!)))</f>
        <v>0</v>
      </c>
      <c r="P172">
        <v>4</v>
      </c>
    </row>
    <row r="173" spans="1:16" x14ac:dyDescent="0.3">
      <c r="A173">
        <v>171</v>
      </c>
      <c r="B173" t="s">
        <v>134</v>
      </c>
      <c r="C173" s="1">
        <v>43163</v>
      </c>
      <c r="D173" s="2">
        <v>0.55721064814814814</v>
      </c>
      <c r="F173">
        <v>0</v>
      </c>
      <c r="G173" t="s">
        <v>373</v>
      </c>
      <c r="H173" s="1">
        <v>43163</v>
      </c>
      <c r="I173" s="2">
        <v>0.58075231481481482</v>
      </c>
      <c r="J173" s="3">
        <v>43163.556944444441</v>
      </c>
      <c r="K173" t="s">
        <v>136</v>
      </c>
      <c r="L173">
        <v>6</v>
      </c>
      <c r="M173" t="s">
        <v>27</v>
      </c>
      <c r="N173">
        <f>INT(ISNUMBER(SEARCH("Ben Fu",#REF!)))</f>
        <v>0</v>
      </c>
      <c r="O173">
        <f>INT(ISNUMBER(SEARCH("Sharon Yu",#REF!)))</f>
        <v>0</v>
      </c>
      <c r="P173">
        <v>2</v>
      </c>
    </row>
    <row r="174" spans="1:16" x14ac:dyDescent="0.3">
      <c r="A174">
        <v>172</v>
      </c>
      <c r="B174" t="s">
        <v>241</v>
      </c>
      <c r="C174" s="1">
        <v>43163</v>
      </c>
      <c r="D174" s="2">
        <v>0.45718750000000002</v>
      </c>
      <c r="F174">
        <v>0</v>
      </c>
      <c r="G174" t="s">
        <v>374</v>
      </c>
      <c r="H174" s="1">
        <v>43163</v>
      </c>
      <c r="I174" s="2">
        <v>0.5491435185185185</v>
      </c>
      <c r="J174" s="3">
        <v>43163.456944444442</v>
      </c>
      <c r="K174" t="s">
        <v>375</v>
      </c>
      <c r="L174">
        <v>6</v>
      </c>
      <c r="M174" t="s">
        <v>27</v>
      </c>
      <c r="N174">
        <f>INT(ISNUMBER(SEARCH("Ben Fu",#REF!)))</f>
        <v>0</v>
      </c>
      <c r="O174">
        <f>INT(ISNUMBER(SEARCH("Sharon Yu",#REF!)))</f>
        <v>0</v>
      </c>
      <c r="P174">
        <v>3</v>
      </c>
    </row>
    <row r="175" spans="1:16" x14ac:dyDescent="0.3">
      <c r="A175">
        <v>173</v>
      </c>
      <c r="B175" t="s">
        <v>134</v>
      </c>
      <c r="C175" s="1">
        <v>43163</v>
      </c>
      <c r="D175" s="2">
        <v>1.2777777777777777E-2</v>
      </c>
      <c r="F175">
        <v>0</v>
      </c>
      <c r="G175" t="s">
        <v>376</v>
      </c>
      <c r="H175" s="1">
        <v>43163</v>
      </c>
      <c r="I175" s="2">
        <v>0.44680555555555551</v>
      </c>
      <c r="J175" s="3">
        <v>43163.012499999997</v>
      </c>
      <c r="K175" t="s">
        <v>136</v>
      </c>
      <c r="L175">
        <v>6</v>
      </c>
      <c r="M175" t="s">
        <v>176</v>
      </c>
      <c r="N175">
        <f>INT(ISNUMBER(SEARCH("Ben Fu",#REF!)))</f>
        <v>0</v>
      </c>
      <c r="O175">
        <f>INT(ISNUMBER(SEARCH("Sharon Yu",#REF!)))</f>
        <v>0</v>
      </c>
      <c r="P175">
        <v>3</v>
      </c>
    </row>
    <row r="176" spans="1:16" x14ac:dyDescent="0.3">
      <c r="A176">
        <v>174</v>
      </c>
      <c r="B176" t="s">
        <v>377</v>
      </c>
      <c r="C176" s="1">
        <v>43162</v>
      </c>
      <c r="D176" s="2">
        <v>0.87344907407407402</v>
      </c>
      <c r="E176" t="s">
        <v>74</v>
      </c>
      <c r="F176">
        <v>0</v>
      </c>
      <c r="G176" t="s">
        <v>378</v>
      </c>
      <c r="H176" s="1">
        <v>43162</v>
      </c>
      <c r="I176" s="2">
        <v>0.99616898148148147</v>
      </c>
      <c r="J176" s="3">
        <v>43162.872916666667</v>
      </c>
      <c r="K176" t="s">
        <v>379</v>
      </c>
      <c r="L176">
        <v>5</v>
      </c>
      <c r="M176" t="s">
        <v>176</v>
      </c>
      <c r="N176">
        <f>INT(ISNUMBER(SEARCH("Ben Fu",#REF!)))</f>
        <v>0</v>
      </c>
      <c r="O176">
        <f>INT(ISNUMBER(SEARCH("Sharon Yu",#REF!)))</f>
        <v>0</v>
      </c>
      <c r="P176">
        <v>5</v>
      </c>
    </row>
    <row r="177" spans="1:16" x14ac:dyDescent="0.3">
      <c r="A177">
        <v>175</v>
      </c>
      <c r="B177" t="s">
        <v>241</v>
      </c>
      <c r="C177" s="1">
        <v>43162</v>
      </c>
      <c r="D177" s="2">
        <v>0.84921296296296289</v>
      </c>
      <c r="F177">
        <v>0</v>
      </c>
      <c r="G177" t="s">
        <v>280</v>
      </c>
      <c r="H177" s="1">
        <v>43162</v>
      </c>
      <c r="I177" s="2">
        <v>0.8533912037037038</v>
      </c>
      <c r="J177" s="3">
        <v>43162.848611111112</v>
      </c>
      <c r="K177" t="s">
        <v>380</v>
      </c>
      <c r="L177">
        <v>5</v>
      </c>
      <c r="M177" t="s">
        <v>17</v>
      </c>
      <c r="N177">
        <f>INT(ISNUMBER(SEARCH("Ben Fu",#REF!)))</f>
        <v>0</v>
      </c>
      <c r="O177">
        <f>INT(ISNUMBER(SEARCH("Sharon Yu",#REF!)))</f>
        <v>0</v>
      </c>
      <c r="P177">
        <v>3</v>
      </c>
    </row>
    <row r="178" spans="1:16" x14ac:dyDescent="0.3">
      <c r="A178">
        <v>176</v>
      </c>
      <c r="B178" t="s">
        <v>134</v>
      </c>
      <c r="C178" s="1">
        <v>43162</v>
      </c>
      <c r="D178" s="2">
        <v>0.76043981481481471</v>
      </c>
      <c r="F178">
        <v>0</v>
      </c>
      <c r="G178" t="s">
        <v>381</v>
      </c>
      <c r="H178" s="1">
        <v>43162</v>
      </c>
      <c r="I178" s="2">
        <v>0.84681712962962974</v>
      </c>
      <c r="J178" s="3">
        <v>43162.760416666664</v>
      </c>
      <c r="K178" t="s">
        <v>136</v>
      </c>
      <c r="L178">
        <v>5</v>
      </c>
      <c r="M178" t="s">
        <v>27</v>
      </c>
      <c r="N178">
        <f>INT(ISNUMBER(SEARCH("Ben Fu",#REF!)))</f>
        <v>0</v>
      </c>
      <c r="O178">
        <f>INT(ISNUMBER(SEARCH("Sharon Yu",#REF!)))</f>
        <v>0</v>
      </c>
      <c r="P178">
        <v>4</v>
      </c>
    </row>
    <row r="179" spans="1:16" x14ac:dyDescent="0.3">
      <c r="A179">
        <v>177</v>
      </c>
      <c r="B179" t="s">
        <v>382</v>
      </c>
      <c r="C179" s="1">
        <v>43162</v>
      </c>
      <c r="D179" s="2">
        <v>0.72444444444444445</v>
      </c>
      <c r="E179" t="s">
        <v>260</v>
      </c>
      <c r="F179">
        <v>0</v>
      </c>
      <c r="G179" t="s">
        <v>383</v>
      </c>
      <c r="H179" s="1">
        <v>43162</v>
      </c>
      <c r="I179" s="2">
        <v>0.7570486111111111</v>
      </c>
      <c r="J179" s="3">
        <v>43162.724305555559</v>
      </c>
      <c r="K179" t="s">
        <v>384</v>
      </c>
      <c r="L179">
        <v>5</v>
      </c>
      <c r="M179" t="s">
        <v>27</v>
      </c>
      <c r="N179">
        <f>INT(ISNUMBER(SEARCH("Ben Fu",#REF!)))</f>
        <v>0</v>
      </c>
      <c r="O179">
        <f>INT(ISNUMBER(SEARCH("Sharon Yu",#REF!)))</f>
        <v>0</v>
      </c>
      <c r="P179">
        <v>5</v>
      </c>
    </row>
    <row r="180" spans="1:16" x14ac:dyDescent="0.3">
      <c r="A180">
        <v>178</v>
      </c>
      <c r="B180" t="s">
        <v>134</v>
      </c>
      <c r="C180" s="1">
        <v>43162</v>
      </c>
      <c r="D180" s="2">
        <v>0.64729166666666671</v>
      </c>
      <c r="F180">
        <v>0</v>
      </c>
      <c r="G180" t="s">
        <v>385</v>
      </c>
      <c r="H180" s="1">
        <v>43162</v>
      </c>
      <c r="I180" s="2">
        <v>0.71609953703703699</v>
      </c>
      <c r="J180" s="3">
        <v>43162.647222222222</v>
      </c>
      <c r="K180" t="s">
        <v>136</v>
      </c>
      <c r="L180">
        <v>5</v>
      </c>
      <c r="M180" t="s">
        <v>27</v>
      </c>
      <c r="N180">
        <f>INT(ISNUMBER(SEARCH("Ben Fu",#REF!)))</f>
        <v>0</v>
      </c>
      <c r="O180">
        <f>INT(ISNUMBER(SEARCH("Sharon Yu",#REF!)))</f>
        <v>0</v>
      </c>
      <c r="P180">
        <v>4</v>
      </c>
    </row>
    <row r="181" spans="1:16" x14ac:dyDescent="0.3">
      <c r="A181">
        <v>179</v>
      </c>
      <c r="B181" t="s">
        <v>386</v>
      </c>
      <c r="C181" s="1">
        <v>43162</v>
      </c>
      <c r="D181" s="2">
        <v>0.61921296296296291</v>
      </c>
      <c r="E181" t="s">
        <v>387</v>
      </c>
      <c r="F181">
        <v>0</v>
      </c>
      <c r="G181" t="s">
        <v>388</v>
      </c>
      <c r="H181" s="1">
        <v>43162</v>
      </c>
      <c r="I181" s="2">
        <v>0.63879629629629631</v>
      </c>
      <c r="J181" s="3">
        <v>43162.618750000001</v>
      </c>
      <c r="K181" t="s">
        <v>389</v>
      </c>
      <c r="L181">
        <v>5</v>
      </c>
      <c r="M181" t="s">
        <v>27</v>
      </c>
      <c r="N181">
        <f>INT(ISNUMBER(SEARCH("Ben Fu",#REF!)))</f>
        <v>0</v>
      </c>
      <c r="O181">
        <f>INT(ISNUMBER(SEARCH("Sharon Yu",#REF!)))</f>
        <v>0</v>
      </c>
      <c r="P181">
        <v>5</v>
      </c>
    </row>
    <row r="182" spans="1:16" x14ac:dyDescent="0.3">
      <c r="A182">
        <v>180</v>
      </c>
      <c r="B182" t="s">
        <v>390</v>
      </c>
      <c r="C182" s="1">
        <v>43162</v>
      </c>
      <c r="D182" s="2">
        <v>0.541875</v>
      </c>
      <c r="E182" t="s">
        <v>46</v>
      </c>
      <c r="F182">
        <v>0</v>
      </c>
      <c r="G182" t="s">
        <v>391</v>
      </c>
      <c r="H182" s="1">
        <v>43162</v>
      </c>
      <c r="I182" s="2">
        <v>0.60630787037037037</v>
      </c>
      <c r="J182" s="3">
        <v>43162.541666666664</v>
      </c>
      <c r="K182" t="s">
        <v>392</v>
      </c>
      <c r="L182">
        <v>5</v>
      </c>
      <c r="M182" t="s">
        <v>27</v>
      </c>
      <c r="N182">
        <f>INT(ISNUMBER(SEARCH("Ben Fu",#REF!)))</f>
        <v>0</v>
      </c>
      <c r="O182">
        <f>INT(ISNUMBER(SEARCH("Sharon Yu",#REF!)))</f>
        <v>0</v>
      </c>
      <c r="P182">
        <v>5</v>
      </c>
    </row>
    <row r="183" spans="1:16" x14ac:dyDescent="0.3">
      <c r="A183">
        <v>181</v>
      </c>
      <c r="B183" t="s">
        <v>393</v>
      </c>
      <c r="C183" s="1">
        <v>43162</v>
      </c>
      <c r="D183" s="2">
        <v>0.42479166666666668</v>
      </c>
      <c r="E183" t="s">
        <v>268</v>
      </c>
      <c r="F183">
        <v>0</v>
      </c>
      <c r="G183" t="s">
        <v>394</v>
      </c>
      <c r="H183" s="1">
        <v>43162</v>
      </c>
      <c r="I183" s="2">
        <v>0.53207175925925931</v>
      </c>
      <c r="J183" s="3">
        <v>43162.424305555556</v>
      </c>
      <c r="K183" t="s">
        <v>395</v>
      </c>
      <c r="L183">
        <v>5</v>
      </c>
      <c r="M183" t="s">
        <v>27</v>
      </c>
      <c r="N183">
        <f>INT(ISNUMBER(SEARCH("Ben Fu",#REF!)))</f>
        <v>0</v>
      </c>
      <c r="O183">
        <f>INT(ISNUMBER(SEARCH("Sharon Yu",#REF!)))</f>
        <v>0</v>
      </c>
      <c r="P183">
        <v>5</v>
      </c>
    </row>
    <row r="184" spans="1:16" x14ac:dyDescent="0.3">
      <c r="A184">
        <v>182</v>
      </c>
      <c r="B184" t="s">
        <v>134</v>
      </c>
      <c r="C184" s="1">
        <v>43162</v>
      </c>
      <c r="D184" s="2">
        <v>6.3900462962962964E-2</v>
      </c>
      <c r="F184">
        <v>0</v>
      </c>
      <c r="G184" t="s">
        <v>396</v>
      </c>
      <c r="H184" s="1">
        <v>43162</v>
      </c>
      <c r="I184" s="2">
        <v>0.41972222222222227</v>
      </c>
      <c r="J184" s="3">
        <v>43162.063888888886</v>
      </c>
      <c r="K184" t="s">
        <v>136</v>
      </c>
      <c r="L184">
        <v>5</v>
      </c>
      <c r="M184" t="s">
        <v>17</v>
      </c>
      <c r="N184">
        <f>INT(ISNUMBER(SEARCH("Ben Fu",#REF!)))</f>
        <v>0</v>
      </c>
      <c r="O184">
        <f>INT(ISNUMBER(SEARCH("Sharon Yu",#REF!)))</f>
        <v>0</v>
      </c>
      <c r="P184">
        <v>3</v>
      </c>
    </row>
    <row r="185" spans="1:16" x14ac:dyDescent="0.3">
      <c r="A185">
        <v>183</v>
      </c>
      <c r="B185" t="s">
        <v>131</v>
      </c>
      <c r="C185" s="1">
        <v>43161</v>
      </c>
      <c r="D185" s="2">
        <v>0.88016203703703699</v>
      </c>
      <c r="F185">
        <v>0</v>
      </c>
      <c r="G185" t="s">
        <v>397</v>
      </c>
      <c r="H185" s="1">
        <v>43162</v>
      </c>
      <c r="I185" s="2">
        <v>4.7256944444444449E-2</v>
      </c>
      <c r="J185" s="3">
        <v>43161.879861111112</v>
      </c>
      <c r="K185" t="s">
        <v>133</v>
      </c>
      <c r="L185">
        <v>4</v>
      </c>
      <c r="M185" t="s">
        <v>17</v>
      </c>
      <c r="N185">
        <f>INT(ISNUMBER(SEARCH("Ben Fu",#REF!)))</f>
        <v>0</v>
      </c>
      <c r="O185">
        <f>INT(ISNUMBER(SEARCH("Sharon Yu",#REF!)))</f>
        <v>0</v>
      </c>
      <c r="P185">
        <v>4</v>
      </c>
    </row>
    <row r="186" spans="1:16" x14ac:dyDescent="0.3">
      <c r="A186">
        <v>184</v>
      </c>
      <c r="B186" t="s">
        <v>398</v>
      </c>
      <c r="C186" s="1">
        <v>43161</v>
      </c>
      <c r="D186" s="2">
        <v>0.7712500000000001</v>
      </c>
      <c r="E186" t="s">
        <v>399</v>
      </c>
      <c r="F186">
        <v>0</v>
      </c>
      <c r="G186" t="s">
        <v>400</v>
      </c>
      <c r="H186" s="1">
        <v>43161</v>
      </c>
      <c r="I186" s="2">
        <v>0.7865509259259259</v>
      </c>
      <c r="J186" s="3">
        <v>43161.770833333336</v>
      </c>
      <c r="K186" t="s">
        <v>401</v>
      </c>
      <c r="L186">
        <v>4</v>
      </c>
      <c r="M186" t="s">
        <v>17</v>
      </c>
      <c r="N186">
        <f>INT(ISNUMBER(SEARCH("Ben Fu",#REF!)))</f>
        <v>0</v>
      </c>
      <c r="O186">
        <f>INT(ISNUMBER(SEARCH("Sharon Yu",#REF!)))</f>
        <v>0</v>
      </c>
      <c r="P186">
        <v>3</v>
      </c>
    </row>
    <row r="187" spans="1:16" x14ac:dyDescent="0.3">
      <c r="A187">
        <v>185</v>
      </c>
      <c r="B187" t="s">
        <v>172</v>
      </c>
      <c r="C187" s="1">
        <v>43161</v>
      </c>
      <c r="D187" s="2">
        <v>0.67732638888888885</v>
      </c>
      <c r="E187" t="s">
        <v>74</v>
      </c>
      <c r="F187">
        <v>0</v>
      </c>
      <c r="G187" t="s">
        <v>402</v>
      </c>
      <c r="H187" s="1">
        <v>43161</v>
      </c>
      <c r="I187" s="2">
        <v>0.70783564814814814</v>
      </c>
      <c r="J187" s="3">
        <v>43161.677083333336</v>
      </c>
      <c r="K187" t="s">
        <v>174</v>
      </c>
      <c r="L187">
        <v>4</v>
      </c>
      <c r="M187" t="s">
        <v>68</v>
      </c>
      <c r="N187">
        <f>INT(ISNUMBER(SEARCH("Ben Fu",#REF!)))</f>
        <v>0</v>
      </c>
      <c r="O187">
        <f>INT(ISNUMBER(SEARCH("Sharon Yu",#REF!)))</f>
        <v>0</v>
      </c>
      <c r="P187">
        <v>3</v>
      </c>
    </row>
    <row r="188" spans="1:16" x14ac:dyDescent="0.3">
      <c r="A188">
        <v>186</v>
      </c>
      <c r="B188" t="s">
        <v>77</v>
      </c>
      <c r="C188" s="1">
        <v>43161</v>
      </c>
      <c r="D188" s="2">
        <v>0.67181712962962958</v>
      </c>
      <c r="E188" t="s">
        <v>78</v>
      </c>
      <c r="F188">
        <v>0</v>
      </c>
      <c r="G188" t="s">
        <v>403</v>
      </c>
      <c r="H188" s="1">
        <v>43161</v>
      </c>
      <c r="I188" s="2">
        <v>0.67607638888888888</v>
      </c>
      <c r="J188" s="3">
        <v>43161.671527777777</v>
      </c>
      <c r="K188" t="s">
        <v>80</v>
      </c>
      <c r="L188">
        <v>4</v>
      </c>
      <c r="M188" t="s">
        <v>68</v>
      </c>
      <c r="N188">
        <f>INT(ISNUMBER(SEARCH("Ben Fu",#REF!)))</f>
        <v>0</v>
      </c>
      <c r="O188">
        <f>INT(ISNUMBER(SEARCH("Sharon Yu",#REF!)))</f>
        <v>0</v>
      </c>
      <c r="P188">
        <v>3</v>
      </c>
    </row>
    <row r="189" spans="1:16" x14ac:dyDescent="0.3">
      <c r="A189">
        <v>187</v>
      </c>
      <c r="B189" t="s">
        <v>404</v>
      </c>
      <c r="C189" s="1">
        <v>43161</v>
      </c>
      <c r="D189" s="2">
        <v>0.65831018518518525</v>
      </c>
      <c r="E189" t="s">
        <v>405</v>
      </c>
      <c r="F189">
        <v>0</v>
      </c>
      <c r="G189" t="s">
        <v>406</v>
      </c>
      <c r="H189" s="1">
        <v>43161</v>
      </c>
      <c r="I189" s="2">
        <v>0.66741898148148149</v>
      </c>
      <c r="J189" s="3">
        <v>43161.657638888886</v>
      </c>
      <c r="K189" t="s">
        <v>407</v>
      </c>
      <c r="L189">
        <v>4</v>
      </c>
      <c r="M189" t="s">
        <v>68</v>
      </c>
      <c r="N189">
        <f>INT(ISNUMBER(SEARCH("Ben Fu",#REF!)))</f>
        <v>0</v>
      </c>
      <c r="O189">
        <f>INT(ISNUMBER(SEARCH("Sharon Yu",#REF!)))</f>
        <v>0</v>
      </c>
      <c r="P189">
        <v>3</v>
      </c>
    </row>
    <row r="190" spans="1:16" x14ac:dyDescent="0.3">
      <c r="A190">
        <v>188</v>
      </c>
      <c r="B190" t="s">
        <v>73</v>
      </c>
      <c r="C190" s="1">
        <v>43161</v>
      </c>
      <c r="D190" s="2">
        <v>0.55949074074074068</v>
      </c>
      <c r="E190" t="s">
        <v>74</v>
      </c>
      <c r="F190">
        <v>0</v>
      </c>
      <c r="G190" t="s">
        <v>408</v>
      </c>
      <c r="H190" s="1">
        <v>43161</v>
      </c>
      <c r="I190" s="2">
        <v>0.64511574074074074</v>
      </c>
      <c r="J190" s="3">
        <v>43161.559027777781</v>
      </c>
      <c r="K190" t="s">
        <v>76</v>
      </c>
      <c r="L190">
        <v>4</v>
      </c>
      <c r="M190" t="s">
        <v>27</v>
      </c>
      <c r="N190">
        <f>INT(ISNUMBER(SEARCH("Ben Fu",#REF!)))</f>
        <v>0</v>
      </c>
      <c r="O190">
        <f>INT(ISNUMBER(SEARCH("Sharon Yu",#REF!)))</f>
        <v>0</v>
      </c>
      <c r="P190">
        <v>3</v>
      </c>
    </row>
    <row r="191" spans="1:16" x14ac:dyDescent="0.3">
      <c r="A191">
        <v>189</v>
      </c>
      <c r="B191" t="s">
        <v>409</v>
      </c>
      <c r="C191" s="1">
        <v>43161</v>
      </c>
      <c r="D191" s="2">
        <v>0.48655092592592591</v>
      </c>
      <c r="E191" t="s">
        <v>410</v>
      </c>
      <c r="F191">
        <v>0</v>
      </c>
      <c r="G191" t="s">
        <v>411</v>
      </c>
      <c r="H191" s="1">
        <v>43161</v>
      </c>
      <c r="I191" s="2">
        <v>0.54421296296296295</v>
      </c>
      <c r="J191" s="3">
        <v>43161.486111111109</v>
      </c>
      <c r="K191" t="s">
        <v>412</v>
      </c>
      <c r="L191">
        <v>4</v>
      </c>
      <c r="M191" t="s">
        <v>27</v>
      </c>
      <c r="N191">
        <f>INT(ISNUMBER(SEARCH("Ben Fu",#REF!)))</f>
        <v>0</v>
      </c>
      <c r="O191">
        <f>INT(ISNUMBER(SEARCH("Sharon Yu",#REF!)))</f>
        <v>0</v>
      </c>
      <c r="P191">
        <v>5</v>
      </c>
    </row>
    <row r="192" spans="1:16" x14ac:dyDescent="0.3">
      <c r="A192">
        <v>190</v>
      </c>
      <c r="B192" t="s">
        <v>77</v>
      </c>
      <c r="C192" s="1">
        <v>43161</v>
      </c>
      <c r="D192" s="2">
        <v>0.37660879629629629</v>
      </c>
      <c r="E192" t="s">
        <v>78</v>
      </c>
      <c r="F192">
        <v>0</v>
      </c>
      <c r="G192" t="s">
        <v>413</v>
      </c>
      <c r="H192" s="1">
        <v>43161</v>
      </c>
      <c r="I192" s="2">
        <v>0.47131944444444446</v>
      </c>
      <c r="J192" s="3">
        <v>43161.376388888886</v>
      </c>
      <c r="K192" t="s">
        <v>80</v>
      </c>
      <c r="L192">
        <v>4</v>
      </c>
      <c r="M192" t="s">
        <v>27</v>
      </c>
      <c r="N192">
        <f>INT(ISNUMBER(SEARCH("Ben Fu",#REF!)))</f>
        <v>0</v>
      </c>
      <c r="O192">
        <f>INT(ISNUMBER(SEARCH("Sharon Yu",#REF!)))</f>
        <v>0</v>
      </c>
      <c r="P192">
        <v>4</v>
      </c>
    </row>
    <row r="193" spans="1:16" x14ac:dyDescent="0.3">
      <c r="A193">
        <v>191</v>
      </c>
      <c r="B193" t="s">
        <v>73</v>
      </c>
      <c r="C193" s="1">
        <v>43161</v>
      </c>
      <c r="D193" s="2">
        <v>2.4675925925925924E-2</v>
      </c>
      <c r="E193" t="s">
        <v>74</v>
      </c>
      <c r="F193">
        <v>0</v>
      </c>
      <c r="G193" t="s">
        <v>414</v>
      </c>
      <c r="H193" s="1">
        <v>43161</v>
      </c>
      <c r="I193" s="2">
        <v>0.36708333333333337</v>
      </c>
      <c r="J193" s="3">
        <v>43161.024305555555</v>
      </c>
      <c r="K193" t="s">
        <v>76</v>
      </c>
      <c r="L193">
        <v>4</v>
      </c>
      <c r="M193" t="s">
        <v>17</v>
      </c>
      <c r="N193">
        <f>INT(ISNUMBER(SEARCH("Ben Fu",#REF!)))</f>
        <v>0</v>
      </c>
      <c r="O193">
        <f>INT(ISNUMBER(SEARCH("Sharon Yu",#REF!)))</f>
        <v>0</v>
      </c>
      <c r="P193">
        <v>3</v>
      </c>
    </row>
    <row r="194" spans="1:16" x14ac:dyDescent="0.3">
      <c r="A194">
        <v>192</v>
      </c>
      <c r="B194" t="s">
        <v>77</v>
      </c>
      <c r="C194" s="1">
        <v>43160</v>
      </c>
      <c r="D194" s="2">
        <v>0.91769675925925931</v>
      </c>
      <c r="E194" t="s">
        <v>78</v>
      </c>
      <c r="F194">
        <v>0</v>
      </c>
      <c r="G194" t="s">
        <v>415</v>
      </c>
      <c r="H194" s="1">
        <v>43161</v>
      </c>
      <c r="I194" s="2">
        <v>1.7094907407407409E-2</v>
      </c>
      <c r="J194" s="3">
        <v>43160.917361111111</v>
      </c>
      <c r="K194" t="s">
        <v>80</v>
      </c>
      <c r="L194">
        <v>3</v>
      </c>
      <c r="M194" t="s">
        <v>17</v>
      </c>
      <c r="N194">
        <f>INT(ISNUMBER(SEARCH("Ben Fu",#REF!)))</f>
        <v>0</v>
      </c>
      <c r="O194">
        <f>INT(ISNUMBER(SEARCH("Sharon Yu",#REF!)))</f>
        <v>0</v>
      </c>
      <c r="P194">
        <v>4</v>
      </c>
    </row>
    <row r="195" spans="1:16" x14ac:dyDescent="0.3">
      <c r="A195">
        <v>193</v>
      </c>
      <c r="B195" t="s">
        <v>73</v>
      </c>
      <c r="C195" s="1">
        <v>43160</v>
      </c>
      <c r="D195" s="2">
        <v>0.90285879629629628</v>
      </c>
      <c r="E195" t="s">
        <v>74</v>
      </c>
      <c r="F195">
        <v>0</v>
      </c>
      <c r="G195" t="s">
        <v>416</v>
      </c>
      <c r="H195" s="1">
        <v>43160</v>
      </c>
      <c r="I195" s="2">
        <v>0.91031249999999997</v>
      </c>
      <c r="J195" s="3">
        <v>43160.902777777781</v>
      </c>
      <c r="K195" t="s">
        <v>76</v>
      </c>
      <c r="L195">
        <v>3</v>
      </c>
      <c r="M195" t="s">
        <v>17</v>
      </c>
      <c r="N195">
        <f>INT(ISNUMBER(SEARCH("Ben Fu",#REF!)))</f>
        <v>0</v>
      </c>
      <c r="O195">
        <f>INT(ISNUMBER(SEARCH("Sharon Yu",#REF!)))</f>
        <v>0</v>
      </c>
      <c r="P195">
        <v>3</v>
      </c>
    </row>
    <row r="196" spans="1:16" x14ac:dyDescent="0.3">
      <c r="A196">
        <v>194</v>
      </c>
      <c r="B196" t="s">
        <v>73</v>
      </c>
      <c r="C196" s="1">
        <v>43160</v>
      </c>
      <c r="D196" s="2">
        <v>0.87829861111111107</v>
      </c>
      <c r="E196" t="s">
        <v>74</v>
      </c>
      <c r="F196">
        <v>0</v>
      </c>
      <c r="G196" t="s">
        <v>417</v>
      </c>
      <c r="H196" s="1">
        <v>43160</v>
      </c>
      <c r="I196" s="2">
        <v>0.88806712962962964</v>
      </c>
      <c r="J196" s="3">
        <v>43160.87777777778</v>
      </c>
      <c r="K196" t="s">
        <v>76</v>
      </c>
      <c r="L196">
        <v>3</v>
      </c>
      <c r="M196" t="s">
        <v>17</v>
      </c>
      <c r="N196">
        <f>INT(ISNUMBER(SEARCH("Ben Fu",#REF!)))</f>
        <v>0</v>
      </c>
      <c r="O196">
        <f>INT(ISNUMBER(SEARCH("Sharon Yu",#REF!)))</f>
        <v>0</v>
      </c>
      <c r="P196">
        <v>3</v>
      </c>
    </row>
    <row r="197" spans="1:16" x14ac:dyDescent="0.3">
      <c r="A197">
        <v>195</v>
      </c>
      <c r="B197" t="s">
        <v>81</v>
      </c>
      <c r="C197" s="1">
        <v>43160</v>
      </c>
      <c r="D197" s="2">
        <v>0.78578703703703701</v>
      </c>
      <c r="E197" t="s">
        <v>82</v>
      </c>
      <c r="F197">
        <v>0</v>
      </c>
      <c r="G197" t="s">
        <v>418</v>
      </c>
      <c r="H197" s="1">
        <v>43160</v>
      </c>
      <c r="I197" s="2">
        <v>0.86912037037037038</v>
      </c>
      <c r="J197" s="3">
        <v>43160.785416666666</v>
      </c>
      <c r="K197" t="s">
        <v>84</v>
      </c>
      <c r="L197">
        <v>3</v>
      </c>
      <c r="M197" t="s">
        <v>17</v>
      </c>
      <c r="N197">
        <f>INT(ISNUMBER(SEARCH("Ben Fu",#REF!)))</f>
        <v>0</v>
      </c>
      <c r="O197">
        <f>INT(ISNUMBER(SEARCH("Sharon Yu",#REF!)))</f>
        <v>0</v>
      </c>
      <c r="P197">
        <v>2</v>
      </c>
    </row>
    <row r="198" spans="1:16" x14ac:dyDescent="0.3">
      <c r="A198">
        <v>196</v>
      </c>
      <c r="B198" t="s">
        <v>233</v>
      </c>
      <c r="C198" s="1">
        <v>43160</v>
      </c>
      <c r="D198" s="2">
        <v>0.75476851851851856</v>
      </c>
      <c r="E198" t="s">
        <v>138</v>
      </c>
      <c r="F198">
        <v>0</v>
      </c>
      <c r="G198" t="s">
        <v>419</v>
      </c>
      <c r="H198" s="1">
        <v>43160</v>
      </c>
      <c r="I198" s="2">
        <v>0.77603009259259259</v>
      </c>
      <c r="J198" s="3">
        <v>43160.754166666666</v>
      </c>
      <c r="K198" t="s">
        <v>235</v>
      </c>
      <c r="L198">
        <v>3</v>
      </c>
      <c r="M198" t="s">
        <v>27</v>
      </c>
      <c r="N198">
        <f>INT(ISNUMBER(SEARCH("Ben Fu",#REF!)))</f>
        <v>0</v>
      </c>
      <c r="O198">
        <f>INT(ISNUMBER(SEARCH("Sharon Yu",#REF!)))</f>
        <v>0</v>
      </c>
      <c r="P198">
        <v>4</v>
      </c>
    </row>
    <row r="199" spans="1:16" x14ac:dyDescent="0.3">
      <c r="A199">
        <v>197</v>
      </c>
      <c r="B199" t="s">
        <v>73</v>
      </c>
      <c r="C199" s="1">
        <v>43160</v>
      </c>
      <c r="D199" s="2">
        <v>0.74106481481481479</v>
      </c>
      <c r="E199" t="s">
        <v>74</v>
      </c>
      <c r="F199">
        <v>0</v>
      </c>
      <c r="G199" t="s">
        <v>420</v>
      </c>
      <c r="H199" s="1">
        <v>43160</v>
      </c>
      <c r="I199" s="2">
        <v>0.7506018518518518</v>
      </c>
      <c r="J199" s="3">
        <v>43160.740972222222</v>
      </c>
      <c r="K199" t="s">
        <v>76</v>
      </c>
      <c r="L199">
        <v>3</v>
      </c>
      <c r="M199" t="s">
        <v>27</v>
      </c>
      <c r="N199">
        <f>INT(ISNUMBER(SEARCH("Ben Fu",#REF!)))</f>
        <v>0</v>
      </c>
      <c r="O199">
        <f>INT(ISNUMBER(SEARCH("Sharon Yu",#REF!)))</f>
        <v>0</v>
      </c>
      <c r="P199">
        <v>3</v>
      </c>
    </row>
    <row r="200" spans="1:16" x14ac:dyDescent="0.3">
      <c r="A200">
        <v>198</v>
      </c>
      <c r="B200" t="s">
        <v>77</v>
      </c>
      <c r="C200" s="1">
        <v>43160</v>
      </c>
      <c r="D200" s="2">
        <v>0.64415509259259263</v>
      </c>
      <c r="E200" t="s">
        <v>78</v>
      </c>
      <c r="F200">
        <v>0</v>
      </c>
      <c r="G200" t="s">
        <v>421</v>
      </c>
      <c r="H200" s="1">
        <v>43160</v>
      </c>
      <c r="I200" s="2">
        <v>0.73030092592592588</v>
      </c>
      <c r="J200" s="3">
        <v>43160.643750000003</v>
      </c>
      <c r="K200" t="s">
        <v>80</v>
      </c>
      <c r="L200">
        <v>3</v>
      </c>
      <c r="M200" t="s">
        <v>27</v>
      </c>
      <c r="N200">
        <f>INT(ISNUMBER(SEARCH("Ben Fu",#REF!)))</f>
        <v>0</v>
      </c>
      <c r="O200">
        <f>INT(ISNUMBER(SEARCH("Sharon Yu",#REF!)))</f>
        <v>0</v>
      </c>
      <c r="P200">
        <v>3</v>
      </c>
    </row>
    <row r="201" spans="1:16" x14ac:dyDescent="0.3">
      <c r="A201">
        <v>199</v>
      </c>
      <c r="B201" t="s">
        <v>81</v>
      </c>
      <c r="C201" s="1">
        <v>43160</v>
      </c>
      <c r="D201" s="2">
        <v>0.53403935185185192</v>
      </c>
      <c r="E201" t="s">
        <v>82</v>
      </c>
      <c r="F201">
        <v>0</v>
      </c>
      <c r="G201" t="s">
        <v>422</v>
      </c>
      <c r="H201" s="1">
        <v>43160</v>
      </c>
      <c r="I201" s="2">
        <v>0.63883101851851853</v>
      </c>
      <c r="J201" s="3">
        <v>43160.53402777778</v>
      </c>
      <c r="K201" t="s">
        <v>84</v>
      </c>
      <c r="L201">
        <v>3</v>
      </c>
      <c r="M201" t="s">
        <v>27</v>
      </c>
      <c r="N201">
        <f>INT(ISNUMBER(SEARCH("Ben Fu",#REF!)))</f>
        <v>0</v>
      </c>
      <c r="O201">
        <f>INT(ISNUMBER(SEARCH("Sharon Yu",#REF!)))</f>
        <v>0</v>
      </c>
      <c r="P201">
        <v>3</v>
      </c>
    </row>
    <row r="202" spans="1:16" x14ac:dyDescent="0.3">
      <c r="A202">
        <v>200</v>
      </c>
      <c r="B202" t="s">
        <v>73</v>
      </c>
      <c r="C202" s="1">
        <v>43160</v>
      </c>
      <c r="D202" s="2">
        <v>0.49005787037037035</v>
      </c>
      <c r="E202" t="s">
        <v>74</v>
      </c>
      <c r="F202">
        <v>0</v>
      </c>
      <c r="G202" t="s">
        <v>423</v>
      </c>
      <c r="H202" s="1">
        <v>43160</v>
      </c>
      <c r="I202" s="2">
        <v>0.53115740740740736</v>
      </c>
      <c r="J202" s="3">
        <v>43160.489583333336</v>
      </c>
      <c r="K202" t="s">
        <v>76</v>
      </c>
      <c r="L202">
        <v>3</v>
      </c>
      <c r="M202" t="s">
        <v>27</v>
      </c>
      <c r="N202">
        <f>INT(ISNUMBER(SEARCH("Ben Fu",#REF!)))</f>
        <v>0</v>
      </c>
      <c r="O202">
        <f>INT(ISNUMBER(SEARCH("Sharon Yu",#REF!)))</f>
        <v>0</v>
      </c>
      <c r="P202">
        <v>3</v>
      </c>
    </row>
    <row r="203" spans="1:16" x14ac:dyDescent="0.3">
      <c r="A203">
        <v>201</v>
      </c>
      <c r="B203" t="s">
        <v>77</v>
      </c>
      <c r="C203" s="1">
        <v>43160</v>
      </c>
      <c r="D203" s="2">
        <v>0.38111111111111112</v>
      </c>
      <c r="E203" t="s">
        <v>78</v>
      </c>
      <c r="F203">
        <v>0</v>
      </c>
      <c r="G203" t="s">
        <v>424</v>
      </c>
      <c r="H203" s="1">
        <v>43160</v>
      </c>
      <c r="I203" s="2">
        <v>0.48343749999999996</v>
      </c>
      <c r="J203" s="3">
        <v>43160.380555555559</v>
      </c>
      <c r="K203" t="s">
        <v>80</v>
      </c>
      <c r="L203">
        <v>3</v>
      </c>
      <c r="M203" t="s">
        <v>27</v>
      </c>
      <c r="N203">
        <f>INT(ISNUMBER(SEARCH("Ben Fu",#REF!)))</f>
        <v>0</v>
      </c>
      <c r="O203">
        <f>INT(ISNUMBER(SEARCH("Sharon Yu",#REF!)))</f>
        <v>0</v>
      </c>
      <c r="P203">
        <v>2</v>
      </c>
    </row>
    <row r="204" spans="1:16" x14ac:dyDescent="0.3">
      <c r="A204">
        <v>202</v>
      </c>
      <c r="B204" t="s">
        <v>73</v>
      </c>
      <c r="C204" s="1">
        <v>43159</v>
      </c>
      <c r="D204" s="2">
        <v>0.91142361111111114</v>
      </c>
      <c r="E204" t="s">
        <v>74</v>
      </c>
      <c r="F204">
        <v>0</v>
      </c>
      <c r="G204" t="s">
        <v>425</v>
      </c>
      <c r="H204" s="1">
        <v>43160</v>
      </c>
      <c r="I204" s="2">
        <v>0.37681712962962965</v>
      </c>
      <c r="J204" s="3">
        <v>43159.911111111112</v>
      </c>
      <c r="K204" t="s">
        <v>76</v>
      </c>
      <c r="L204">
        <v>2</v>
      </c>
      <c r="M204" t="s">
        <v>17</v>
      </c>
      <c r="N204">
        <f>INT(ISNUMBER(SEARCH("Ben Fu",#REF!)))</f>
        <v>0</v>
      </c>
      <c r="O204">
        <f>INT(ISNUMBER(SEARCH("Sharon Yu",#REF!)))</f>
        <v>0</v>
      </c>
      <c r="P204">
        <v>3</v>
      </c>
    </row>
    <row r="205" spans="1:16" x14ac:dyDescent="0.3">
      <c r="A205">
        <v>203</v>
      </c>
      <c r="B205" t="s">
        <v>73</v>
      </c>
      <c r="C205" s="1">
        <v>43159</v>
      </c>
      <c r="D205" s="2">
        <v>0.85903935185185187</v>
      </c>
      <c r="E205" t="s">
        <v>74</v>
      </c>
      <c r="F205">
        <v>0</v>
      </c>
      <c r="G205" t="s">
        <v>426</v>
      </c>
      <c r="H205" s="1">
        <v>43159</v>
      </c>
      <c r="I205" s="2">
        <v>0.89949074074074076</v>
      </c>
      <c r="J205" s="3">
        <v>43159.859027777777</v>
      </c>
      <c r="K205" t="s">
        <v>76</v>
      </c>
      <c r="L205">
        <v>2</v>
      </c>
      <c r="M205" t="s">
        <v>17</v>
      </c>
      <c r="N205">
        <f>INT(ISNUMBER(SEARCH("Ben Fu",#REF!)))</f>
        <v>0</v>
      </c>
      <c r="O205">
        <f>INT(ISNUMBER(SEARCH("Sharon Yu",#REF!)))</f>
        <v>0</v>
      </c>
      <c r="P205">
        <v>3</v>
      </c>
    </row>
    <row r="206" spans="1:16" x14ac:dyDescent="0.3">
      <c r="A206">
        <v>204</v>
      </c>
      <c r="B206" t="s">
        <v>427</v>
      </c>
      <c r="C206" s="1">
        <v>43159</v>
      </c>
      <c r="D206" s="2">
        <v>0.84936342592592595</v>
      </c>
      <c r="F206">
        <v>0</v>
      </c>
      <c r="G206" t="s">
        <v>428</v>
      </c>
      <c r="H206" s="1">
        <v>43159</v>
      </c>
      <c r="I206" s="2">
        <v>0.85450231481481476</v>
      </c>
      <c r="J206" s="3">
        <v>43159.849305555559</v>
      </c>
      <c r="K206" t="s">
        <v>429</v>
      </c>
      <c r="L206">
        <v>2</v>
      </c>
      <c r="M206" t="s">
        <v>17</v>
      </c>
      <c r="N206">
        <f>INT(ISNUMBER(SEARCH("Ben Fu",#REF!)))</f>
        <v>0</v>
      </c>
      <c r="O206">
        <f>INT(ISNUMBER(SEARCH("Sharon Yu",#REF!)))</f>
        <v>0</v>
      </c>
      <c r="P206">
        <v>3</v>
      </c>
    </row>
    <row r="207" spans="1:16" x14ac:dyDescent="0.3">
      <c r="A207">
        <v>205</v>
      </c>
      <c r="B207" t="s">
        <v>77</v>
      </c>
      <c r="C207" s="1">
        <v>43159</v>
      </c>
      <c r="D207" s="2">
        <v>0.56216435185185187</v>
      </c>
      <c r="E207" t="s">
        <v>78</v>
      </c>
      <c r="F207">
        <v>0</v>
      </c>
      <c r="G207" t="s">
        <v>430</v>
      </c>
      <c r="H207" s="1">
        <v>43159</v>
      </c>
      <c r="I207" s="2">
        <v>0.83746527777777768</v>
      </c>
      <c r="J207" s="3">
        <v>43159.561805555553</v>
      </c>
      <c r="K207" t="s">
        <v>80</v>
      </c>
      <c r="L207">
        <v>2</v>
      </c>
      <c r="M207" t="s">
        <v>27</v>
      </c>
      <c r="N207">
        <f>INT(ISNUMBER(SEARCH("Ben Fu",#REF!)))</f>
        <v>0</v>
      </c>
      <c r="O207">
        <f>INT(ISNUMBER(SEARCH("Sharon Yu",#REF!)))</f>
        <v>0</v>
      </c>
      <c r="P207">
        <v>3</v>
      </c>
    </row>
    <row r="208" spans="1:16" x14ac:dyDescent="0.3">
      <c r="A208">
        <v>206</v>
      </c>
      <c r="B208" t="s">
        <v>73</v>
      </c>
      <c r="C208" s="1">
        <v>43159</v>
      </c>
      <c r="D208" s="2">
        <v>0.4814930555555556</v>
      </c>
      <c r="E208" t="s">
        <v>74</v>
      </c>
      <c r="F208">
        <v>0</v>
      </c>
      <c r="G208" t="s">
        <v>431</v>
      </c>
      <c r="H208" s="1">
        <v>43159</v>
      </c>
      <c r="I208" s="2">
        <v>0.55634259259259256</v>
      </c>
      <c r="J208" s="3">
        <v>43159.481249999997</v>
      </c>
      <c r="K208" t="s">
        <v>76</v>
      </c>
      <c r="L208">
        <v>2</v>
      </c>
      <c r="M208" t="s">
        <v>68</v>
      </c>
      <c r="N208">
        <f>INT(ISNUMBER(SEARCH("Ben Fu",#REF!)))</f>
        <v>0</v>
      </c>
      <c r="O208">
        <f>INT(ISNUMBER(SEARCH("Sharon Yu",#REF!)))</f>
        <v>0</v>
      </c>
      <c r="P208">
        <v>3</v>
      </c>
    </row>
    <row r="209" spans="1:16" x14ac:dyDescent="0.3">
      <c r="A209">
        <v>207</v>
      </c>
      <c r="B209" t="s">
        <v>77</v>
      </c>
      <c r="C209" s="1">
        <v>43159</v>
      </c>
      <c r="D209" s="2">
        <v>0.36692129629629627</v>
      </c>
      <c r="E209" t="s">
        <v>78</v>
      </c>
      <c r="F209">
        <v>0</v>
      </c>
      <c r="G209" t="s">
        <v>432</v>
      </c>
      <c r="H209" s="1">
        <v>43159</v>
      </c>
      <c r="I209" s="2">
        <v>0.47021990740740738</v>
      </c>
      <c r="J209" s="3">
        <v>43159.366666666669</v>
      </c>
      <c r="K209" t="s">
        <v>80</v>
      </c>
      <c r="L209">
        <v>2</v>
      </c>
      <c r="M209" t="s">
        <v>27</v>
      </c>
      <c r="N209">
        <f>INT(ISNUMBER(SEARCH("Ben Fu",#REF!)))</f>
        <v>0</v>
      </c>
      <c r="O209">
        <f>INT(ISNUMBER(SEARCH("Sharon Yu",#REF!)))</f>
        <v>0</v>
      </c>
      <c r="P209">
        <v>2</v>
      </c>
    </row>
    <row r="210" spans="1:16" x14ac:dyDescent="0.3">
      <c r="A210">
        <v>208</v>
      </c>
      <c r="B210" t="s">
        <v>73</v>
      </c>
      <c r="C210" s="1">
        <v>43159</v>
      </c>
      <c r="D210" s="2">
        <v>0.34443287037037035</v>
      </c>
      <c r="E210" t="s">
        <v>74</v>
      </c>
      <c r="F210">
        <v>0</v>
      </c>
      <c r="G210" t="s">
        <v>433</v>
      </c>
      <c r="H210" s="1">
        <v>43159</v>
      </c>
      <c r="I210" s="2">
        <v>0.35925925925925922</v>
      </c>
      <c r="J210" s="3">
        <v>43159.34375</v>
      </c>
      <c r="K210" t="s">
        <v>76</v>
      </c>
      <c r="L210">
        <v>2</v>
      </c>
      <c r="M210" t="s">
        <v>27</v>
      </c>
      <c r="N210">
        <f>INT(ISNUMBER(SEARCH("Ben Fu",#REF!)))</f>
        <v>0</v>
      </c>
      <c r="O210">
        <f>INT(ISNUMBER(SEARCH("Sharon Yu",#REF!)))</f>
        <v>0</v>
      </c>
      <c r="P210">
        <v>3</v>
      </c>
    </row>
    <row r="211" spans="1:16" x14ac:dyDescent="0.3">
      <c r="A211">
        <v>209</v>
      </c>
      <c r="B211" t="s">
        <v>172</v>
      </c>
      <c r="C211" s="1">
        <v>43158</v>
      </c>
      <c r="D211" s="2">
        <v>0.69725694444444442</v>
      </c>
      <c r="E211" t="s">
        <v>74</v>
      </c>
      <c r="F211">
        <v>0</v>
      </c>
      <c r="G211" t="s">
        <v>434</v>
      </c>
      <c r="H211" s="1">
        <v>43158</v>
      </c>
      <c r="I211" s="2">
        <v>0.92873842592592604</v>
      </c>
      <c r="J211" s="3">
        <v>43158.697222222225</v>
      </c>
      <c r="K211" t="s">
        <v>174</v>
      </c>
      <c r="L211">
        <v>1</v>
      </c>
      <c r="M211" t="s">
        <v>27</v>
      </c>
      <c r="N211">
        <f>INT(ISNUMBER(SEARCH("Ben Fu",#REF!)))</f>
        <v>0</v>
      </c>
      <c r="O211">
        <f>INT(ISNUMBER(SEARCH("Sharon Yu",#REF!)))</f>
        <v>0</v>
      </c>
      <c r="P211">
        <v>3</v>
      </c>
    </row>
    <row r="212" spans="1:16" x14ac:dyDescent="0.3">
      <c r="A212">
        <v>210</v>
      </c>
      <c r="B212" t="s">
        <v>73</v>
      </c>
      <c r="C212" s="1">
        <v>43158</v>
      </c>
      <c r="D212" s="2">
        <v>0.64667824074074076</v>
      </c>
      <c r="E212" t="s">
        <v>74</v>
      </c>
      <c r="F212">
        <v>0</v>
      </c>
      <c r="G212" t="s">
        <v>435</v>
      </c>
      <c r="H212" s="1">
        <v>43158</v>
      </c>
      <c r="I212" s="2">
        <v>0.67084490740740732</v>
      </c>
      <c r="J212" s="3">
        <v>43158.646527777775</v>
      </c>
      <c r="K212" t="s">
        <v>76</v>
      </c>
      <c r="L212">
        <v>1</v>
      </c>
      <c r="M212" t="s">
        <v>27</v>
      </c>
      <c r="N212">
        <f>INT(ISNUMBER(SEARCH("Ben Fu",#REF!)))</f>
        <v>0</v>
      </c>
      <c r="O212">
        <f>INT(ISNUMBER(SEARCH("Sharon Yu",#REF!)))</f>
        <v>0</v>
      </c>
      <c r="P212">
        <v>3</v>
      </c>
    </row>
    <row r="213" spans="1:16" x14ac:dyDescent="0.3">
      <c r="A213">
        <v>211</v>
      </c>
      <c r="B213" t="s">
        <v>81</v>
      </c>
      <c r="C213" s="1">
        <v>43158</v>
      </c>
      <c r="D213" s="2">
        <v>0.57958333333333334</v>
      </c>
      <c r="E213" t="s">
        <v>82</v>
      </c>
      <c r="F213">
        <v>0</v>
      </c>
      <c r="G213" t="s">
        <v>436</v>
      </c>
      <c r="H213" s="1">
        <v>43158</v>
      </c>
      <c r="I213" s="2">
        <v>0.64374999999999993</v>
      </c>
      <c r="J213" s="3">
        <v>43158.57916666667</v>
      </c>
      <c r="K213" t="s">
        <v>84</v>
      </c>
      <c r="L213">
        <v>1</v>
      </c>
      <c r="M213" t="s">
        <v>27</v>
      </c>
      <c r="N213">
        <f>INT(ISNUMBER(SEARCH("Ben Fu",#REF!)))</f>
        <v>0</v>
      </c>
      <c r="O213">
        <f>INT(ISNUMBER(SEARCH("Sharon Yu",#REF!)))</f>
        <v>0</v>
      </c>
      <c r="P213">
        <v>2</v>
      </c>
    </row>
    <row r="214" spans="1:16" x14ac:dyDescent="0.3">
      <c r="A214">
        <v>212</v>
      </c>
      <c r="B214" t="s">
        <v>73</v>
      </c>
      <c r="C214" s="1">
        <v>43158</v>
      </c>
      <c r="D214" s="2">
        <v>0.37565972222222221</v>
      </c>
      <c r="E214" t="s">
        <v>74</v>
      </c>
      <c r="F214">
        <v>0</v>
      </c>
      <c r="G214" t="s">
        <v>437</v>
      </c>
      <c r="H214" s="1">
        <v>43158</v>
      </c>
      <c r="I214" s="2">
        <v>0.57665509259259262</v>
      </c>
      <c r="J214" s="3">
        <v>43158.375</v>
      </c>
      <c r="K214" t="s">
        <v>76</v>
      </c>
      <c r="L214">
        <v>1</v>
      </c>
      <c r="M214" t="s">
        <v>438</v>
      </c>
      <c r="N214">
        <f>INT(ISNUMBER(SEARCH("Ben Fu",#REF!)))</f>
        <v>0</v>
      </c>
      <c r="O214">
        <f>INT(ISNUMBER(SEARCH("Sharon Yu",#REF!)))</f>
        <v>0</v>
      </c>
      <c r="P214">
        <v>3</v>
      </c>
    </row>
    <row r="215" spans="1:16" x14ac:dyDescent="0.3">
      <c r="A215">
        <v>213</v>
      </c>
      <c r="B215" t="s">
        <v>77</v>
      </c>
      <c r="C215" s="1">
        <v>43158</v>
      </c>
      <c r="D215" s="2">
        <v>0.30766203703703704</v>
      </c>
      <c r="E215" t="s">
        <v>78</v>
      </c>
      <c r="F215">
        <v>0</v>
      </c>
      <c r="G215" t="s">
        <v>439</v>
      </c>
      <c r="H215" s="1">
        <v>43158</v>
      </c>
      <c r="I215" s="2">
        <v>0.36504629629629631</v>
      </c>
      <c r="J215" s="3">
        <v>43158.307638888888</v>
      </c>
      <c r="K215" t="s">
        <v>80</v>
      </c>
      <c r="L215">
        <v>1</v>
      </c>
      <c r="M215" t="s">
        <v>438</v>
      </c>
      <c r="N215">
        <f>INT(ISNUMBER(SEARCH("Ben Fu",#REF!)))</f>
        <v>0</v>
      </c>
      <c r="O215">
        <f>INT(ISNUMBER(SEARCH("Sharon Yu",#REF!)))</f>
        <v>0</v>
      </c>
      <c r="P215">
        <v>4</v>
      </c>
    </row>
    <row r="216" spans="1:16" x14ac:dyDescent="0.3">
      <c r="A216">
        <v>214</v>
      </c>
      <c r="B216" t="s">
        <v>73</v>
      </c>
      <c r="C216" s="1">
        <v>43157</v>
      </c>
      <c r="D216" s="2">
        <v>0.71626157407407398</v>
      </c>
      <c r="E216" t="s">
        <v>74</v>
      </c>
      <c r="F216">
        <v>0</v>
      </c>
      <c r="G216" t="s">
        <v>440</v>
      </c>
      <c r="H216" s="1">
        <v>43158</v>
      </c>
      <c r="I216" s="2">
        <v>0.29826388888888888</v>
      </c>
      <c r="J216" s="3">
        <v>43157.71597222222</v>
      </c>
      <c r="K216" t="s">
        <v>76</v>
      </c>
      <c r="L216">
        <v>0</v>
      </c>
      <c r="M216" t="s">
        <v>27</v>
      </c>
      <c r="N216">
        <f>INT(ISNUMBER(SEARCH("Ben Fu",#REF!)))</f>
        <v>0</v>
      </c>
      <c r="O216">
        <f>INT(ISNUMBER(SEARCH("Sharon Yu",#REF!)))</f>
        <v>0</v>
      </c>
      <c r="P216">
        <v>3</v>
      </c>
    </row>
    <row r="217" spans="1:16" x14ac:dyDescent="0.3">
      <c r="A217">
        <v>215</v>
      </c>
      <c r="B217" t="s">
        <v>113</v>
      </c>
      <c r="C217" s="1">
        <v>43157</v>
      </c>
      <c r="D217" s="2">
        <v>0.62812499999999993</v>
      </c>
      <c r="E217" t="s">
        <v>114</v>
      </c>
      <c r="F217">
        <v>0</v>
      </c>
      <c r="G217" t="s">
        <v>441</v>
      </c>
      <c r="H217" s="1">
        <v>43157</v>
      </c>
      <c r="I217" s="2">
        <v>0.7122222222222222</v>
      </c>
      <c r="J217" s="3">
        <v>43157.62777777778</v>
      </c>
      <c r="K217" t="s">
        <v>116</v>
      </c>
      <c r="L217">
        <v>0</v>
      </c>
      <c r="M217" t="s">
        <v>27</v>
      </c>
      <c r="N217">
        <f>INT(ISNUMBER(SEARCH("Ben Fu",#REF!)))</f>
        <v>0</v>
      </c>
      <c r="O217">
        <f>INT(ISNUMBER(SEARCH("Sharon Yu",#REF!)))</f>
        <v>0</v>
      </c>
      <c r="P217">
        <v>2</v>
      </c>
    </row>
    <row r="218" spans="1:16" x14ac:dyDescent="0.3">
      <c r="A218">
        <v>216</v>
      </c>
      <c r="B218" t="s">
        <v>73</v>
      </c>
      <c r="C218" s="1">
        <v>43157</v>
      </c>
      <c r="D218" s="2">
        <v>0.5759143518518518</v>
      </c>
      <c r="E218" t="s">
        <v>74</v>
      </c>
      <c r="F218">
        <v>0</v>
      </c>
      <c r="G218" t="s">
        <v>442</v>
      </c>
      <c r="H218" s="1">
        <v>43157</v>
      </c>
      <c r="I218" s="2">
        <v>0.62504629629629627</v>
      </c>
      <c r="J218" s="3">
        <v>43157.575694444444</v>
      </c>
      <c r="K218" t="s">
        <v>76</v>
      </c>
      <c r="L218">
        <v>0</v>
      </c>
      <c r="M218" t="s">
        <v>27</v>
      </c>
      <c r="N218">
        <f>INT(ISNUMBER(SEARCH("Ben Fu",#REF!)))</f>
        <v>0</v>
      </c>
      <c r="O218">
        <f>INT(ISNUMBER(SEARCH("Sharon Yu",#REF!)))</f>
        <v>0</v>
      </c>
      <c r="P218">
        <v>3</v>
      </c>
    </row>
    <row r="219" spans="1:16" x14ac:dyDescent="0.3">
      <c r="A219">
        <v>217</v>
      </c>
      <c r="B219" t="s">
        <v>77</v>
      </c>
      <c r="C219" s="1">
        <v>43157</v>
      </c>
      <c r="D219" s="2">
        <v>0.36442129629629627</v>
      </c>
      <c r="E219" t="s">
        <v>78</v>
      </c>
      <c r="F219">
        <v>0</v>
      </c>
      <c r="G219" t="s">
        <v>443</v>
      </c>
      <c r="H219" s="1">
        <v>43157</v>
      </c>
      <c r="I219" s="2">
        <v>0.57371527777777775</v>
      </c>
      <c r="J219" s="3">
        <v>43157.363888888889</v>
      </c>
      <c r="K219" t="s">
        <v>80</v>
      </c>
      <c r="L219">
        <v>0</v>
      </c>
      <c r="M219" t="s">
        <v>27</v>
      </c>
      <c r="N219">
        <f>INT(ISNUMBER(SEARCH("Ben Fu",#REF!)))</f>
        <v>0</v>
      </c>
      <c r="O219">
        <f>INT(ISNUMBER(SEARCH("Sharon Yu",#REF!)))</f>
        <v>0</v>
      </c>
      <c r="P219">
        <v>2</v>
      </c>
    </row>
    <row r="220" spans="1:16" x14ac:dyDescent="0.3">
      <c r="A220">
        <v>218</v>
      </c>
      <c r="B220" t="s">
        <v>73</v>
      </c>
      <c r="C220" s="1">
        <v>43157</v>
      </c>
      <c r="D220" s="2">
        <v>7.6504629629629631E-3</v>
      </c>
      <c r="E220" t="s">
        <v>74</v>
      </c>
      <c r="F220">
        <v>0</v>
      </c>
      <c r="G220" t="s">
        <v>444</v>
      </c>
      <c r="H220" s="1">
        <v>43157</v>
      </c>
      <c r="I220" s="2">
        <v>0.35887731481481483</v>
      </c>
      <c r="J220" s="3">
        <v>43157.007638888892</v>
      </c>
      <c r="K220" t="s">
        <v>76</v>
      </c>
      <c r="L220">
        <v>0</v>
      </c>
      <c r="M220" t="s">
        <v>438</v>
      </c>
      <c r="N220">
        <f>INT(ISNUMBER(SEARCH("Ben Fu",#REF!)))</f>
        <v>0</v>
      </c>
      <c r="O220">
        <f>INT(ISNUMBER(SEARCH("Sharon Yu",#REF!)))</f>
        <v>0</v>
      </c>
      <c r="P220">
        <v>3</v>
      </c>
    </row>
    <row r="221" spans="1:16" x14ac:dyDescent="0.3">
      <c r="A221">
        <v>219</v>
      </c>
      <c r="B221" t="s">
        <v>172</v>
      </c>
      <c r="C221" s="1">
        <v>43156</v>
      </c>
      <c r="D221" s="2">
        <v>0.91562500000000002</v>
      </c>
      <c r="E221" t="s">
        <v>74</v>
      </c>
      <c r="F221">
        <v>0</v>
      </c>
      <c r="G221" t="s">
        <v>445</v>
      </c>
      <c r="H221" s="1">
        <v>43156</v>
      </c>
      <c r="I221" s="2">
        <v>0.9987152777777778</v>
      </c>
      <c r="J221" s="3">
        <v>43156.915277777778</v>
      </c>
      <c r="K221" t="s">
        <v>174</v>
      </c>
      <c r="L221">
        <v>6</v>
      </c>
      <c r="M221" t="s">
        <v>17</v>
      </c>
      <c r="N221">
        <f>INT(ISNUMBER(SEARCH("Ben Fu",#REF!)))</f>
        <v>0</v>
      </c>
      <c r="O221">
        <f>INT(ISNUMBER(SEARCH("Sharon Yu",#REF!)))</f>
        <v>0</v>
      </c>
      <c r="P221">
        <v>4</v>
      </c>
    </row>
    <row r="222" spans="1:16" x14ac:dyDescent="0.3">
      <c r="A222">
        <v>220</v>
      </c>
      <c r="B222" t="s">
        <v>446</v>
      </c>
      <c r="C222" s="1">
        <v>43156</v>
      </c>
      <c r="D222" s="2">
        <v>0.89091435185185175</v>
      </c>
      <c r="E222" t="s">
        <v>41</v>
      </c>
      <c r="F222">
        <v>0</v>
      </c>
      <c r="G222" t="s">
        <v>447</v>
      </c>
      <c r="H222" s="1">
        <v>43156</v>
      </c>
      <c r="I222" s="2">
        <v>0.91096064814814814</v>
      </c>
      <c r="J222" s="3">
        <v>43156.890277777777</v>
      </c>
      <c r="K222" t="s">
        <v>249</v>
      </c>
      <c r="L222">
        <v>6</v>
      </c>
      <c r="M222" t="s">
        <v>17</v>
      </c>
      <c r="N222">
        <f>INT(ISNUMBER(SEARCH("Ben Fu",#REF!)))</f>
        <v>0</v>
      </c>
      <c r="O222">
        <f>INT(ISNUMBER(SEARCH("Sharon Yu",#REF!)))</f>
        <v>0</v>
      </c>
      <c r="P222">
        <v>4</v>
      </c>
    </row>
    <row r="223" spans="1:16" x14ac:dyDescent="0.3">
      <c r="A223">
        <v>221</v>
      </c>
      <c r="B223" t="s">
        <v>172</v>
      </c>
      <c r="C223" s="1">
        <v>43156</v>
      </c>
      <c r="D223" s="2">
        <v>0.74354166666666666</v>
      </c>
      <c r="E223" t="s">
        <v>74</v>
      </c>
      <c r="F223">
        <v>0</v>
      </c>
      <c r="G223" t="s">
        <v>448</v>
      </c>
      <c r="H223" s="1">
        <v>43156</v>
      </c>
      <c r="I223" s="2">
        <v>0.88866898148148143</v>
      </c>
      <c r="J223" s="3">
        <v>43156.743055555555</v>
      </c>
      <c r="K223" t="s">
        <v>174</v>
      </c>
      <c r="L223">
        <v>6</v>
      </c>
      <c r="M223" t="s">
        <v>27</v>
      </c>
      <c r="N223">
        <f>INT(ISNUMBER(SEARCH("Ben Fu",#REF!)))</f>
        <v>0</v>
      </c>
      <c r="O223">
        <f>INT(ISNUMBER(SEARCH("Sharon Yu",#REF!)))</f>
        <v>0</v>
      </c>
      <c r="P223">
        <v>3</v>
      </c>
    </row>
    <row r="224" spans="1:16" x14ac:dyDescent="0.3">
      <c r="A224">
        <v>222</v>
      </c>
      <c r="B224" t="s">
        <v>449</v>
      </c>
      <c r="C224" s="1">
        <v>43156</v>
      </c>
      <c r="D224" s="2">
        <v>0.68402777777777779</v>
      </c>
      <c r="E224" t="s">
        <v>450</v>
      </c>
      <c r="F224">
        <v>0</v>
      </c>
      <c r="G224" t="s">
        <v>451</v>
      </c>
      <c r="H224" s="1">
        <v>43156</v>
      </c>
      <c r="I224" s="2">
        <v>0.73344907407407411</v>
      </c>
      <c r="J224" s="3">
        <v>43156.684027777781</v>
      </c>
      <c r="K224" t="s">
        <v>452</v>
      </c>
      <c r="L224">
        <v>6</v>
      </c>
      <c r="M224" t="s">
        <v>27</v>
      </c>
      <c r="N224">
        <f>INT(ISNUMBER(SEARCH("Ben Fu",#REF!)))</f>
        <v>0</v>
      </c>
      <c r="O224">
        <f>INT(ISNUMBER(SEARCH("Sharon Yu",#REF!)))</f>
        <v>0</v>
      </c>
      <c r="P224">
        <v>2</v>
      </c>
    </row>
    <row r="225" spans="1:17" x14ac:dyDescent="0.3">
      <c r="A225">
        <v>223</v>
      </c>
      <c r="B225" t="s">
        <v>73</v>
      </c>
      <c r="C225" s="1">
        <v>43156</v>
      </c>
      <c r="D225" s="2">
        <v>0.63990740740740737</v>
      </c>
      <c r="E225" t="s">
        <v>74</v>
      </c>
      <c r="F225">
        <v>0</v>
      </c>
      <c r="G225" t="s">
        <v>453</v>
      </c>
      <c r="H225" s="1">
        <v>43156</v>
      </c>
      <c r="I225" s="2">
        <v>0.67612268518518526</v>
      </c>
      <c r="J225" s="3">
        <v>43156.63958333333</v>
      </c>
      <c r="K225" t="s">
        <v>76</v>
      </c>
      <c r="L225">
        <v>6</v>
      </c>
      <c r="M225" t="s">
        <v>27</v>
      </c>
      <c r="N225">
        <f>INT(ISNUMBER(SEARCH("Ben Fu",#REF!)))</f>
        <v>0</v>
      </c>
      <c r="O225">
        <f>INT(ISNUMBER(SEARCH("Sharon Yu",#REF!)))</f>
        <v>0</v>
      </c>
      <c r="P225">
        <v>4</v>
      </c>
    </row>
    <row r="226" spans="1:17" x14ac:dyDescent="0.3">
      <c r="A226">
        <v>224</v>
      </c>
      <c r="B226" t="s">
        <v>95</v>
      </c>
      <c r="C226" s="1">
        <v>43156</v>
      </c>
      <c r="D226" s="2">
        <v>0.45274305555555555</v>
      </c>
      <c r="E226" t="s">
        <v>96</v>
      </c>
      <c r="F226">
        <v>0</v>
      </c>
      <c r="G226" t="s">
        <v>454</v>
      </c>
      <c r="H226" s="1">
        <v>43156</v>
      </c>
      <c r="I226" s="2">
        <v>0.63396990740740744</v>
      </c>
      <c r="J226" s="3">
        <v>43156.45208333333</v>
      </c>
      <c r="K226" t="s">
        <v>98</v>
      </c>
      <c r="L226">
        <v>6</v>
      </c>
      <c r="M226" t="s">
        <v>94</v>
      </c>
      <c r="N226">
        <f>INT(ISNUMBER(SEARCH("Ben Fu",#REF!)))</f>
        <v>0</v>
      </c>
      <c r="O226">
        <f>INT(ISNUMBER(SEARCH("Sharon Yu",#REF!)))</f>
        <v>0</v>
      </c>
      <c r="P226">
        <v>5</v>
      </c>
    </row>
    <row r="227" spans="1:17" x14ac:dyDescent="0.3">
      <c r="A227">
        <v>225</v>
      </c>
      <c r="B227" t="s">
        <v>237</v>
      </c>
      <c r="C227" s="1">
        <v>43156</v>
      </c>
      <c r="D227" s="2">
        <v>0.38724537037037038</v>
      </c>
      <c r="E227" t="s">
        <v>238</v>
      </c>
      <c r="F227">
        <v>0</v>
      </c>
      <c r="G227" t="s">
        <v>455</v>
      </c>
      <c r="H227" s="1">
        <v>43156</v>
      </c>
      <c r="I227" s="2">
        <v>0.43880787037037039</v>
      </c>
      <c r="J227" s="3">
        <v>43156.386805555558</v>
      </c>
      <c r="K227" t="s">
        <v>240</v>
      </c>
      <c r="L227">
        <v>6</v>
      </c>
      <c r="M227" t="s">
        <v>94</v>
      </c>
      <c r="N227">
        <f>INT(ISNUMBER(SEARCH("Ben Fu",#REF!)))</f>
        <v>0</v>
      </c>
      <c r="O227">
        <f>INT(ISNUMBER(SEARCH("Sharon Yu",#REF!)))</f>
        <v>0</v>
      </c>
      <c r="P227">
        <v>4</v>
      </c>
    </row>
    <row r="228" spans="1:17" x14ac:dyDescent="0.3">
      <c r="A228">
        <v>226</v>
      </c>
      <c r="B228" t="s">
        <v>73</v>
      </c>
      <c r="C228" s="1">
        <v>43156</v>
      </c>
      <c r="D228" s="2">
        <v>3.2106481481481479E-2</v>
      </c>
      <c r="E228" t="s">
        <v>74</v>
      </c>
      <c r="F228">
        <v>0</v>
      </c>
      <c r="G228" t="s">
        <v>456</v>
      </c>
      <c r="H228" s="1">
        <v>43156</v>
      </c>
      <c r="I228" s="2">
        <v>0.36950231481481483</v>
      </c>
      <c r="J228" s="3">
        <v>43156.031944444447</v>
      </c>
      <c r="K228" t="s">
        <v>76</v>
      </c>
      <c r="L228">
        <v>6</v>
      </c>
      <c r="M228" t="s">
        <v>17</v>
      </c>
      <c r="N228">
        <f>INT(ISNUMBER(SEARCH("Ben Fu",#REF!)))</f>
        <v>0</v>
      </c>
      <c r="O228">
        <f>INT(ISNUMBER(SEARCH("Sharon Yu",#REF!)))</f>
        <v>0</v>
      </c>
      <c r="P228">
        <v>4</v>
      </c>
    </row>
    <row r="229" spans="1:17" x14ac:dyDescent="0.3">
      <c r="A229">
        <v>227</v>
      </c>
      <c r="B229" t="s">
        <v>172</v>
      </c>
      <c r="C229" s="1">
        <v>43155</v>
      </c>
      <c r="D229" s="2">
        <v>0.77549768518518514</v>
      </c>
      <c r="E229" t="s">
        <v>74</v>
      </c>
      <c r="F229">
        <v>0</v>
      </c>
      <c r="G229" t="s">
        <v>457</v>
      </c>
      <c r="H229" s="1">
        <v>43156</v>
      </c>
      <c r="I229" s="2">
        <v>2.1215277777777777E-2</v>
      </c>
      <c r="J229" s="3">
        <v>43155.775000000001</v>
      </c>
      <c r="K229" t="s">
        <v>174</v>
      </c>
      <c r="L229">
        <v>5</v>
      </c>
      <c r="M229" t="s">
        <v>17</v>
      </c>
      <c r="N229">
        <f>INT(ISNUMBER(SEARCH("Ben Fu",#REF!)))</f>
        <v>0</v>
      </c>
      <c r="O229">
        <f>INT(ISNUMBER(SEARCH("Sharon Yu",#REF!)))</f>
        <v>0</v>
      </c>
      <c r="P229">
        <v>3</v>
      </c>
      <c r="Q229" t="s">
        <v>1057</v>
      </c>
    </row>
    <row r="230" spans="1:17" x14ac:dyDescent="0.3">
      <c r="A230">
        <v>228</v>
      </c>
      <c r="B230" t="s">
        <v>458</v>
      </c>
      <c r="C230" s="1">
        <v>43155</v>
      </c>
      <c r="D230" s="2">
        <v>0.60914351851851845</v>
      </c>
      <c r="E230" t="s">
        <v>264</v>
      </c>
      <c r="F230">
        <v>0</v>
      </c>
      <c r="G230" t="s">
        <v>459</v>
      </c>
      <c r="H230" s="1">
        <v>43155</v>
      </c>
      <c r="I230" s="2">
        <v>0.75774305555555566</v>
      </c>
      <c r="J230" s="3">
        <v>43155.609027777777</v>
      </c>
      <c r="K230" t="s">
        <v>460</v>
      </c>
      <c r="L230">
        <v>5</v>
      </c>
      <c r="M230" t="s">
        <v>68</v>
      </c>
      <c r="N230">
        <f>INT(ISNUMBER(SEARCH("Ben Fu",#REF!)))</f>
        <v>0</v>
      </c>
      <c r="O230">
        <f>INT(ISNUMBER(SEARCH("Sharon Yu",#REF!)))</f>
        <v>0</v>
      </c>
      <c r="P230">
        <v>3</v>
      </c>
      <c r="Q230" t="s">
        <v>1057</v>
      </c>
    </row>
    <row r="231" spans="1:17" x14ac:dyDescent="0.3">
      <c r="A231">
        <v>229</v>
      </c>
      <c r="B231" t="s">
        <v>172</v>
      </c>
      <c r="C231" s="1">
        <v>43155</v>
      </c>
      <c r="D231" s="2">
        <v>0.52288194444444447</v>
      </c>
      <c r="E231" t="s">
        <v>74</v>
      </c>
      <c r="F231">
        <v>0</v>
      </c>
      <c r="G231" t="s">
        <v>461</v>
      </c>
      <c r="H231" s="1">
        <v>43155</v>
      </c>
      <c r="I231" s="2">
        <v>0.60703703703703704</v>
      </c>
      <c r="J231" s="3">
        <v>43155.522222222222</v>
      </c>
      <c r="K231" t="s">
        <v>174</v>
      </c>
      <c r="L231">
        <v>5</v>
      </c>
      <c r="M231" t="s">
        <v>68</v>
      </c>
      <c r="N231">
        <f>INT(ISNUMBER(SEARCH("Ben Fu",#REF!)))</f>
        <v>0</v>
      </c>
      <c r="O231">
        <f>INT(ISNUMBER(SEARCH("Sharon Yu",#REF!)))</f>
        <v>0</v>
      </c>
      <c r="P231">
        <v>3</v>
      </c>
      <c r="Q231" t="s">
        <v>1057</v>
      </c>
    </row>
    <row r="232" spans="1:17" x14ac:dyDescent="0.3">
      <c r="A232">
        <v>230</v>
      </c>
      <c r="B232" t="s">
        <v>462</v>
      </c>
      <c r="C232" s="1">
        <v>43155</v>
      </c>
      <c r="D232" s="2">
        <v>0.40609953703703705</v>
      </c>
      <c r="E232" t="s">
        <v>138</v>
      </c>
      <c r="F232">
        <v>0</v>
      </c>
      <c r="G232" t="s">
        <v>463</v>
      </c>
      <c r="H232" s="1">
        <v>43155</v>
      </c>
      <c r="I232" s="2">
        <v>0.51853009259259253</v>
      </c>
      <c r="J232" s="3">
        <v>43155.405555555553</v>
      </c>
      <c r="K232" t="s">
        <v>464</v>
      </c>
      <c r="L232">
        <v>5</v>
      </c>
      <c r="M232" t="s">
        <v>27</v>
      </c>
      <c r="N232">
        <f>INT(ISNUMBER(SEARCH("Ben Fu",#REF!)))</f>
        <v>0</v>
      </c>
      <c r="O232">
        <f>INT(ISNUMBER(SEARCH("Sharon Yu",#REF!)))</f>
        <v>0</v>
      </c>
      <c r="P232">
        <v>4</v>
      </c>
      <c r="Q232" t="s">
        <v>1057</v>
      </c>
    </row>
    <row r="233" spans="1:17" x14ac:dyDescent="0.3">
      <c r="A233">
        <v>231</v>
      </c>
      <c r="B233" t="s">
        <v>73</v>
      </c>
      <c r="C233" s="1">
        <v>43155</v>
      </c>
      <c r="D233" s="2">
        <v>2.5891203703703704E-2</v>
      </c>
      <c r="E233" t="s">
        <v>74</v>
      </c>
      <c r="F233">
        <v>0</v>
      </c>
      <c r="G233" t="s">
        <v>465</v>
      </c>
      <c r="H233" s="1">
        <v>43155</v>
      </c>
      <c r="I233" s="2">
        <v>0.39814814814814814</v>
      </c>
      <c r="J233" s="3">
        <v>43155.025694444441</v>
      </c>
      <c r="K233" t="s">
        <v>76</v>
      </c>
      <c r="L233">
        <v>5</v>
      </c>
      <c r="M233" t="s">
        <v>176</v>
      </c>
      <c r="N233">
        <f>INT(ISNUMBER(SEARCH("Ben Fu",#REF!)))</f>
        <v>0</v>
      </c>
      <c r="O233">
        <f>INT(ISNUMBER(SEARCH("Sharon Yu",#REF!)))</f>
        <v>0</v>
      </c>
      <c r="P233">
        <v>5</v>
      </c>
      <c r="Q233" t="s">
        <v>1057</v>
      </c>
    </row>
    <row r="234" spans="1:17" x14ac:dyDescent="0.3">
      <c r="A234">
        <v>232</v>
      </c>
      <c r="B234" t="s">
        <v>172</v>
      </c>
      <c r="C234" s="1">
        <v>43154</v>
      </c>
      <c r="D234" s="2">
        <v>0.9234606481481481</v>
      </c>
      <c r="E234" t="s">
        <v>74</v>
      </c>
      <c r="F234">
        <v>0</v>
      </c>
      <c r="G234" t="s">
        <v>466</v>
      </c>
      <c r="H234" s="1">
        <v>43155</v>
      </c>
      <c r="I234" s="2">
        <v>1.6296296296296295E-2</v>
      </c>
      <c r="J234" s="3">
        <v>43154.92291666667</v>
      </c>
      <c r="K234" t="s">
        <v>174</v>
      </c>
      <c r="L234">
        <v>4</v>
      </c>
      <c r="M234" t="s">
        <v>17</v>
      </c>
      <c r="N234">
        <f>INT(ISNUMBER(SEARCH("Ben Fu",#REF!)))</f>
        <v>0</v>
      </c>
      <c r="O234">
        <f>INT(ISNUMBER(SEARCH("Sharon Yu",#REF!)))</f>
        <v>0</v>
      </c>
      <c r="P234">
        <v>5</v>
      </c>
      <c r="Q234" t="s">
        <v>1057</v>
      </c>
    </row>
    <row r="235" spans="1:17" x14ac:dyDescent="0.3">
      <c r="A235">
        <v>233</v>
      </c>
      <c r="B235" t="s">
        <v>467</v>
      </c>
      <c r="C235" s="1">
        <v>43154</v>
      </c>
      <c r="D235" s="2">
        <v>0.80754629629629626</v>
      </c>
      <c r="E235" t="s">
        <v>138</v>
      </c>
      <c r="F235">
        <v>0</v>
      </c>
      <c r="G235" t="s">
        <v>468</v>
      </c>
      <c r="H235" s="1">
        <v>43154</v>
      </c>
      <c r="I235" s="2">
        <v>0.91856481481481478</v>
      </c>
      <c r="J235" s="3">
        <v>43154.806944444441</v>
      </c>
      <c r="K235" t="s">
        <v>469</v>
      </c>
      <c r="L235">
        <v>4</v>
      </c>
      <c r="M235" t="s">
        <v>17</v>
      </c>
      <c r="N235">
        <f>INT(ISNUMBER(SEARCH("Ben Fu",#REF!)))</f>
        <v>0</v>
      </c>
      <c r="O235">
        <f>INT(ISNUMBER(SEARCH("Sharon Yu",#REF!)))</f>
        <v>0</v>
      </c>
      <c r="P235">
        <v>5</v>
      </c>
      <c r="Q235" t="s">
        <v>1057</v>
      </c>
    </row>
    <row r="236" spans="1:17" x14ac:dyDescent="0.3">
      <c r="A236">
        <v>234</v>
      </c>
      <c r="B236" t="s">
        <v>470</v>
      </c>
      <c r="C236" s="1">
        <v>43154</v>
      </c>
      <c r="D236" s="2">
        <v>0.78217592592592589</v>
      </c>
      <c r="E236" t="s">
        <v>192</v>
      </c>
      <c r="F236">
        <v>0</v>
      </c>
      <c r="G236" t="s">
        <v>471</v>
      </c>
      <c r="H236" s="1">
        <v>43154</v>
      </c>
      <c r="I236" s="2">
        <v>0.80052083333333324</v>
      </c>
      <c r="J236" s="3">
        <v>43154.781944444447</v>
      </c>
      <c r="K236" t="s">
        <v>472</v>
      </c>
      <c r="L236">
        <v>4</v>
      </c>
      <c r="M236" t="s">
        <v>121</v>
      </c>
      <c r="N236">
        <f>INT(ISNUMBER(SEARCH("Ben Fu",#REF!)))</f>
        <v>0</v>
      </c>
      <c r="O236">
        <f>INT(ISNUMBER(SEARCH("Sharon Yu",#REF!)))</f>
        <v>0</v>
      </c>
      <c r="P236">
        <v>5</v>
      </c>
      <c r="Q236" t="s">
        <v>1057</v>
      </c>
    </row>
    <row r="237" spans="1:17" x14ac:dyDescent="0.3">
      <c r="A237">
        <v>235</v>
      </c>
      <c r="B237" t="s">
        <v>473</v>
      </c>
      <c r="C237" s="1">
        <v>43154</v>
      </c>
      <c r="D237" s="2">
        <v>0.70430555555555552</v>
      </c>
      <c r="E237" t="s">
        <v>474</v>
      </c>
      <c r="F237">
        <v>0</v>
      </c>
      <c r="G237" t="s">
        <v>475</v>
      </c>
      <c r="H237" s="1">
        <v>43154</v>
      </c>
      <c r="I237" s="2">
        <v>0.77387731481481481</v>
      </c>
      <c r="J237" s="3">
        <v>43154.70416666667</v>
      </c>
      <c r="K237" t="s">
        <v>476</v>
      </c>
      <c r="L237">
        <v>4</v>
      </c>
      <c r="M237" t="s">
        <v>27</v>
      </c>
      <c r="N237">
        <f>INT(ISNUMBER(SEARCH("Ben Fu",#REF!)))</f>
        <v>0</v>
      </c>
      <c r="O237">
        <f>INT(ISNUMBER(SEARCH("Sharon Yu",#REF!)))</f>
        <v>0</v>
      </c>
      <c r="P237">
        <v>5</v>
      </c>
      <c r="Q237" t="s">
        <v>1057</v>
      </c>
    </row>
    <row r="238" spans="1:17" x14ac:dyDescent="0.3">
      <c r="A238">
        <v>236</v>
      </c>
      <c r="B238" t="s">
        <v>172</v>
      </c>
      <c r="C238" s="1">
        <v>43154</v>
      </c>
      <c r="D238" s="2">
        <v>0.64665509259259257</v>
      </c>
      <c r="E238" t="s">
        <v>74</v>
      </c>
      <c r="F238">
        <v>0</v>
      </c>
      <c r="G238" t="s">
        <v>477</v>
      </c>
      <c r="H238" s="1">
        <v>43154</v>
      </c>
      <c r="I238" s="2">
        <v>0.69278935185185186</v>
      </c>
      <c r="J238" s="3">
        <v>43154.646527777775</v>
      </c>
      <c r="K238" t="s">
        <v>174</v>
      </c>
      <c r="L238">
        <v>4</v>
      </c>
      <c r="M238" t="s">
        <v>68</v>
      </c>
      <c r="N238">
        <f>INT(ISNUMBER(SEARCH("Ben Fu",#REF!)))</f>
        <v>0</v>
      </c>
      <c r="O238">
        <f>INT(ISNUMBER(SEARCH("Sharon Yu",#REF!)))</f>
        <v>0</v>
      </c>
      <c r="P238">
        <v>4</v>
      </c>
      <c r="Q238" t="s">
        <v>1057</v>
      </c>
    </row>
    <row r="239" spans="1:17" x14ac:dyDescent="0.3">
      <c r="A239">
        <v>237</v>
      </c>
      <c r="B239" t="s">
        <v>73</v>
      </c>
      <c r="C239" s="1">
        <v>43154</v>
      </c>
      <c r="D239" s="2">
        <v>0.5917824074074074</v>
      </c>
      <c r="E239" t="s">
        <v>74</v>
      </c>
      <c r="F239">
        <v>0</v>
      </c>
      <c r="G239" t="s">
        <v>478</v>
      </c>
      <c r="H239" s="1">
        <v>43154</v>
      </c>
      <c r="I239" s="2">
        <v>0.63650462962962961</v>
      </c>
      <c r="J239" s="3">
        <v>43154.591666666667</v>
      </c>
      <c r="K239" t="s">
        <v>76</v>
      </c>
      <c r="L239">
        <v>4</v>
      </c>
      <c r="M239" t="s">
        <v>68</v>
      </c>
      <c r="N239">
        <f>INT(ISNUMBER(SEARCH("Ben Fu",#REF!)))</f>
        <v>0</v>
      </c>
      <c r="O239">
        <f>INT(ISNUMBER(SEARCH("Sharon Yu",#REF!)))</f>
        <v>0</v>
      </c>
      <c r="P239">
        <v>3</v>
      </c>
    </row>
    <row r="240" spans="1:17" x14ac:dyDescent="0.3">
      <c r="A240">
        <v>238</v>
      </c>
      <c r="B240" t="s">
        <v>479</v>
      </c>
      <c r="C240" s="1">
        <v>43154</v>
      </c>
      <c r="D240" s="2">
        <v>0.52865740740740741</v>
      </c>
      <c r="E240" t="s">
        <v>480</v>
      </c>
      <c r="F240">
        <v>0</v>
      </c>
      <c r="G240" t="s">
        <v>481</v>
      </c>
      <c r="H240" s="1">
        <v>43154</v>
      </c>
      <c r="I240" s="2">
        <v>0.57868055555555553</v>
      </c>
      <c r="J240" s="3">
        <v>43154.52847222222</v>
      </c>
      <c r="K240" t="s">
        <v>482</v>
      </c>
      <c r="L240">
        <v>4</v>
      </c>
      <c r="M240" t="s">
        <v>27</v>
      </c>
      <c r="N240">
        <f>INT(ISNUMBER(SEARCH("Ben Fu",#REF!)))</f>
        <v>0</v>
      </c>
      <c r="O240">
        <f>INT(ISNUMBER(SEARCH("Sharon Yu",#REF!)))</f>
        <v>0</v>
      </c>
      <c r="P240">
        <v>4</v>
      </c>
      <c r="Q240" t="s">
        <v>1078</v>
      </c>
    </row>
    <row r="241" spans="1:17" x14ac:dyDescent="0.3">
      <c r="A241">
        <v>239</v>
      </c>
      <c r="B241" t="s">
        <v>77</v>
      </c>
      <c r="C241" s="1">
        <v>43154</v>
      </c>
      <c r="D241" s="2">
        <v>0.37471064814814814</v>
      </c>
      <c r="E241" t="s">
        <v>78</v>
      </c>
      <c r="F241">
        <v>0</v>
      </c>
      <c r="G241" t="s">
        <v>483</v>
      </c>
      <c r="H241" s="1">
        <v>43154</v>
      </c>
      <c r="I241" s="2">
        <v>0.52577546296296296</v>
      </c>
      <c r="J241" s="3">
        <v>43154.374305555553</v>
      </c>
      <c r="K241" t="s">
        <v>80</v>
      </c>
      <c r="L241">
        <v>4</v>
      </c>
      <c r="M241" t="s">
        <v>68</v>
      </c>
      <c r="N241">
        <f>INT(ISNUMBER(SEARCH("Ben Fu",#REF!)))</f>
        <v>0</v>
      </c>
      <c r="O241">
        <f>INT(ISNUMBER(SEARCH("Sharon Yu",#REF!)))</f>
        <v>0</v>
      </c>
      <c r="P241">
        <v>3</v>
      </c>
      <c r="Q241" t="s">
        <v>1079</v>
      </c>
    </row>
    <row r="242" spans="1:17" x14ac:dyDescent="0.3">
      <c r="A242">
        <v>240</v>
      </c>
      <c r="B242" t="s">
        <v>73</v>
      </c>
      <c r="C242" s="1">
        <v>43153</v>
      </c>
      <c r="D242" s="2">
        <v>0.89968750000000008</v>
      </c>
      <c r="E242" t="s">
        <v>74</v>
      </c>
      <c r="F242">
        <v>0</v>
      </c>
      <c r="G242" t="s">
        <v>484</v>
      </c>
      <c r="H242" s="1">
        <v>43154</v>
      </c>
      <c r="I242" s="2">
        <v>0.36494212962962963</v>
      </c>
      <c r="J242" s="3">
        <v>43153.899305555555</v>
      </c>
      <c r="K242" t="s">
        <v>76</v>
      </c>
      <c r="L242">
        <v>3</v>
      </c>
      <c r="M242" t="s">
        <v>94</v>
      </c>
      <c r="N242">
        <f>INT(ISNUMBER(SEARCH("Ben Fu",#REF!)))</f>
        <v>0</v>
      </c>
      <c r="O242">
        <f>INT(ISNUMBER(SEARCH("Sharon Yu",#REF!)))</f>
        <v>0</v>
      </c>
      <c r="P242">
        <v>3</v>
      </c>
    </row>
    <row r="243" spans="1:17" x14ac:dyDescent="0.3">
      <c r="A243">
        <v>241</v>
      </c>
      <c r="B243" t="s">
        <v>81</v>
      </c>
      <c r="C243" s="1">
        <v>43153</v>
      </c>
      <c r="D243" s="2">
        <v>0.76421296296296293</v>
      </c>
      <c r="E243" t="s">
        <v>82</v>
      </c>
      <c r="F243">
        <v>0</v>
      </c>
      <c r="G243" t="s">
        <v>485</v>
      </c>
      <c r="H243" s="1">
        <v>43153</v>
      </c>
      <c r="I243" s="2">
        <v>0.88263888888888886</v>
      </c>
      <c r="J243" s="3">
        <v>43153.763888888891</v>
      </c>
      <c r="K243" t="s">
        <v>84</v>
      </c>
      <c r="L243">
        <v>3</v>
      </c>
      <c r="M243" t="s">
        <v>176</v>
      </c>
      <c r="N243">
        <f>INT(ISNUMBER(SEARCH("Ben Fu",#REF!)))</f>
        <v>0</v>
      </c>
      <c r="O243">
        <f>INT(ISNUMBER(SEARCH("Sharon Yu",#REF!)))</f>
        <v>0</v>
      </c>
      <c r="P243">
        <v>2</v>
      </c>
    </row>
    <row r="244" spans="1:17" x14ac:dyDescent="0.3">
      <c r="A244">
        <v>242</v>
      </c>
      <c r="B244" t="s">
        <v>77</v>
      </c>
      <c r="C244" s="1">
        <v>43153</v>
      </c>
      <c r="D244" s="2">
        <v>0.64880787037037035</v>
      </c>
      <c r="E244" t="s">
        <v>78</v>
      </c>
      <c r="F244">
        <v>0</v>
      </c>
      <c r="G244" t="s">
        <v>486</v>
      </c>
      <c r="H244" s="1">
        <v>43153</v>
      </c>
      <c r="I244" s="2">
        <v>0.7557060185185186</v>
      </c>
      <c r="J244" s="3">
        <v>43153.648611111108</v>
      </c>
      <c r="K244" t="s">
        <v>80</v>
      </c>
      <c r="L244">
        <v>3</v>
      </c>
      <c r="M244" t="s">
        <v>27</v>
      </c>
      <c r="N244">
        <f>INT(ISNUMBER(SEARCH("Ben Fu",#REF!)))</f>
        <v>0</v>
      </c>
      <c r="O244">
        <f>INT(ISNUMBER(SEARCH("Sharon Yu",#REF!)))</f>
        <v>0</v>
      </c>
      <c r="P244">
        <v>2</v>
      </c>
    </row>
    <row r="245" spans="1:17" x14ac:dyDescent="0.3">
      <c r="A245">
        <v>243</v>
      </c>
      <c r="B245" t="s">
        <v>81</v>
      </c>
      <c r="C245" s="1">
        <v>43153</v>
      </c>
      <c r="D245" s="2">
        <v>0.58754629629629629</v>
      </c>
      <c r="E245" t="s">
        <v>82</v>
      </c>
      <c r="F245">
        <v>0</v>
      </c>
      <c r="G245" t="s">
        <v>487</v>
      </c>
      <c r="H245" s="1">
        <v>43153</v>
      </c>
      <c r="I245" s="2">
        <v>0.64311342592592591</v>
      </c>
      <c r="J245" s="3">
        <v>43153.587500000001</v>
      </c>
      <c r="K245" t="s">
        <v>84</v>
      </c>
      <c r="L245">
        <v>3</v>
      </c>
      <c r="M245" t="s">
        <v>94</v>
      </c>
      <c r="N245">
        <f>INT(ISNUMBER(SEARCH("Ben Fu",#REF!)))</f>
        <v>0</v>
      </c>
      <c r="O245">
        <f>INT(ISNUMBER(SEARCH("Sharon Yu",#REF!)))</f>
        <v>0</v>
      </c>
      <c r="P245">
        <v>2</v>
      </c>
    </row>
    <row r="246" spans="1:17" x14ac:dyDescent="0.3">
      <c r="A246">
        <v>244</v>
      </c>
      <c r="B246" t="s">
        <v>73</v>
      </c>
      <c r="C246" s="1">
        <v>43153</v>
      </c>
      <c r="D246" s="2">
        <v>0.53909722222222223</v>
      </c>
      <c r="E246" t="s">
        <v>74</v>
      </c>
      <c r="F246">
        <v>0</v>
      </c>
      <c r="G246" t="s">
        <v>426</v>
      </c>
      <c r="H246" s="1">
        <v>43153</v>
      </c>
      <c r="I246" s="2">
        <v>0.57954861111111111</v>
      </c>
      <c r="J246" s="3">
        <v>43153.538888888892</v>
      </c>
      <c r="K246" t="s">
        <v>76</v>
      </c>
      <c r="L246">
        <v>3</v>
      </c>
      <c r="M246" t="s">
        <v>94</v>
      </c>
      <c r="N246">
        <f>INT(ISNUMBER(SEARCH("Ben Fu",#REF!)))</f>
        <v>0</v>
      </c>
      <c r="O246">
        <f>INT(ISNUMBER(SEARCH("Sharon Yu",#REF!)))</f>
        <v>0</v>
      </c>
      <c r="P246">
        <v>3</v>
      </c>
    </row>
    <row r="247" spans="1:17" x14ac:dyDescent="0.3">
      <c r="A247">
        <v>245</v>
      </c>
      <c r="B247" t="s">
        <v>212</v>
      </c>
      <c r="C247" s="1">
        <v>43153</v>
      </c>
      <c r="D247" s="2">
        <v>0.52402777777777776</v>
      </c>
      <c r="E247" t="s">
        <v>213</v>
      </c>
      <c r="F247">
        <v>0</v>
      </c>
      <c r="G247" t="s">
        <v>488</v>
      </c>
      <c r="H247" s="1">
        <v>43153</v>
      </c>
      <c r="I247" s="2">
        <v>0.53087962962962965</v>
      </c>
      <c r="J247" s="3">
        <v>43153.523611111108</v>
      </c>
      <c r="K247" t="s">
        <v>215</v>
      </c>
      <c r="L247">
        <v>3</v>
      </c>
      <c r="M247" t="s">
        <v>176</v>
      </c>
      <c r="N247">
        <f>INT(ISNUMBER(SEARCH("Ben Fu",#REF!)))</f>
        <v>0</v>
      </c>
      <c r="O247">
        <f>INT(ISNUMBER(SEARCH("Sharon Yu",#REF!)))</f>
        <v>0</v>
      </c>
      <c r="P247">
        <v>4</v>
      </c>
    </row>
    <row r="248" spans="1:17" x14ac:dyDescent="0.3">
      <c r="A248">
        <v>246</v>
      </c>
      <c r="B248" t="s">
        <v>489</v>
      </c>
      <c r="C248" s="1">
        <v>43153</v>
      </c>
      <c r="D248" s="2">
        <v>0.50775462962962969</v>
      </c>
      <c r="E248" t="s">
        <v>490</v>
      </c>
      <c r="F248">
        <v>0</v>
      </c>
      <c r="G248" t="s">
        <v>491</v>
      </c>
      <c r="H248" s="1">
        <v>43153</v>
      </c>
      <c r="I248" s="2">
        <v>0.52402777777777776</v>
      </c>
      <c r="J248" s="3">
        <v>43153.507638888892</v>
      </c>
      <c r="K248" t="s">
        <v>492</v>
      </c>
      <c r="L248">
        <v>3</v>
      </c>
      <c r="M248" t="s">
        <v>176</v>
      </c>
      <c r="N248">
        <f>INT(ISNUMBER(SEARCH("Ben Fu",#REF!)))</f>
        <v>0</v>
      </c>
      <c r="O248">
        <f>INT(ISNUMBER(SEARCH("Sharon Yu",#REF!)))</f>
        <v>0</v>
      </c>
      <c r="P248">
        <v>4</v>
      </c>
    </row>
    <row r="249" spans="1:17" x14ac:dyDescent="0.3">
      <c r="A249">
        <v>247</v>
      </c>
      <c r="B249" t="s">
        <v>73</v>
      </c>
      <c r="C249" s="1">
        <v>43153</v>
      </c>
      <c r="D249" s="2">
        <v>0.49304398148148149</v>
      </c>
      <c r="E249" t="s">
        <v>74</v>
      </c>
      <c r="F249">
        <v>0</v>
      </c>
      <c r="G249" t="s">
        <v>493</v>
      </c>
      <c r="H249" s="1">
        <v>43153</v>
      </c>
      <c r="I249" s="2">
        <v>0.49865740740740744</v>
      </c>
      <c r="J249" s="3">
        <v>43153.492361111108</v>
      </c>
      <c r="K249" t="s">
        <v>76</v>
      </c>
      <c r="L249">
        <v>3</v>
      </c>
      <c r="M249" t="s">
        <v>176</v>
      </c>
      <c r="N249">
        <f>INT(ISNUMBER(SEARCH("Ben Fu",#REF!)))</f>
        <v>0</v>
      </c>
      <c r="O249">
        <f>INT(ISNUMBER(SEARCH("Sharon Yu",#REF!)))</f>
        <v>0</v>
      </c>
      <c r="P249">
        <v>3</v>
      </c>
    </row>
    <row r="250" spans="1:17" x14ac:dyDescent="0.3">
      <c r="A250">
        <v>248</v>
      </c>
      <c r="B250" t="s">
        <v>77</v>
      </c>
      <c r="C250" s="1">
        <v>43153</v>
      </c>
      <c r="D250" s="2">
        <v>0.37765046296296295</v>
      </c>
      <c r="E250" t="s">
        <v>78</v>
      </c>
      <c r="F250">
        <v>0</v>
      </c>
      <c r="G250" t="s">
        <v>494</v>
      </c>
      <c r="H250" s="1">
        <v>43153</v>
      </c>
      <c r="I250" s="2">
        <v>0.48568287037037039</v>
      </c>
      <c r="J250" s="3">
        <v>43153.377083333333</v>
      </c>
      <c r="K250" t="s">
        <v>80</v>
      </c>
      <c r="L250">
        <v>3</v>
      </c>
      <c r="M250" t="s">
        <v>27</v>
      </c>
      <c r="N250">
        <f>INT(ISNUMBER(SEARCH("Ben Fu",#REF!)))</f>
        <v>0</v>
      </c>
      <c r="O250">
        <f>INT(ISNUMBER(SEARCH("Sharon Yu",#REF!)))</f>
        <v>0</v>
      </c>
      <c r="P250">
        <v>3</v>
      </c>
    </row>
    <row r="251" spans="1:17" x14ac:dyDescent="0.3">
      <c r="A251">
        <v>249</v>
      </c>
      <c r="B251" t="s">
        <v>73</v>
      </c>
      <c r="C251" s="1">
        <v>43153</v>
      </c>
      <c r="D251" s="2">
        <v>5.1620370370370372E-2</v>
      </c>
      <c r="E251" t="s">
        <v>74</v>
      </c>
      <c r="F251">
        <v>0</v>
      </c>
      <c r="G251" t="s">
        <v>495</v>
      </c>
      <c r="H251" s="1">
        <v>43153</v>
      </c>
      <c r="I251" s="2">
        <v>0.36917824074074074</v>
      </c>
      <c r="J251" s="3">
        <v>43153.051388888889</v>
      </c>
      <c r="K251" t="s">
        <v>76</v>
      </c>
      <c r="L251">
        <v>3</v>
      </c>
      <c r="M251" t="s">
        <v>17</v>
      </c>
      <c r="N251">
        <f>INT(ISNUMBER(SEARCH("Ben Fu",#REF!)))</f>
        <v>0</v>
      </c>
      <c r="O251">
        <f>INT(ISNUMBER(SEARCH("Sharon Yu",#REF!)))</f>
        <v>0</v>
      </c>
      <c r="P251">
        <v>4</v>
      </c>
    </row>
    <row r="252" spans="1:17" x14ac:dyDescent="0.3">
      <c r="A252">
        <v>250</v>
      </c>
      <c r="B252" t="s">
        <v>172</v>
      </c>
      <c r="C252" s="1">
        <v>43152</v>
      </c>
      <c r="D252" s="2">
        <v>0.97016203703703707</v>
      </c>
      <c r="E252" t="s">
        <v>74</v>
      </c>
      <c r="F252">
        <v>0</v>
      </c>
      <c r="G252" t="s">
        <v>496</v>
      </c>
      <c r="H252" s="1">
        <v>43153</v>
      </c>
      <c r="I252" s="2">
        <v>4.2685185185185187E-2</v>
      </c>
      <c r="J252" s="3">
        <v>43152.970138888886</v>
      </c>
      <c r="K252" t="s">
        <v>174</v>
      </c>
      <c r="L252">
        <v>2</v>
      </c>
      <c r="M252" t="s">
        <v>176</v>
      </c>
      <c r="N252">
        <f>INT(ISNUMBER(SEARCH("Ben Fu",#REF!)))</f>
        <v>0</v>
      </c>
      <c r="O252">
        <f>INT(ISNUMBER(SEARCH("Sharon Yu",#REF!)))</f>
        <v>0</v>
      </c>
      <c r="P252">
        <v>5</v>
      </c>
      <c r="Q252" t="s">
        <v>1057</v>
      </c>
    </row>
    <row r="253" spans="1:17" x14ac:dyDescent="0.3">
      <c r="A253">
        <v>251</v>
      </c>
      <c r="B253" t="s">
        <v>77</v>
      </c>
      <c r="C253" s="1">
        <v>43152</v>
      </c>
      <c r="D253" s="2">
        <v>0.89650462962962962</v>
      </c>
      <c r="E253" t="s">
        <v>78</v>
      </c>
      <c r="F253">
        <v>0</v>
      </c>
      <c r="G253" t="s">
        <v>497</v>
      </c>
      <c r="H253" s="1">
        <v>43152</v>
      </c>
      <c r="I253" s="2">
        <v>0.95517361111111121</v>
      </c>
      <c r="J253" s="3">
        <v>43152.895833333336</v>
      </c>
      <c r="K253" t="s">
        <v>80</v>
      </c>
      <c r="L253">
        <v>2</v>
      </c>
      <c r="M253" t="s">
        <v>17</v>
      </c>
      <c r="N253">
        <f>INT(ISNUMBER(SEARCH("Ben Fu",#REF!)))</f>
        <v>0</v>
      </c>
      <c r="O253">
        <f>INT(ISNUMBER(SEARCH("Sharon Yu",#REF!)))</f>
        <v>0</v>
      </c>
      <c r="P253">
        <v>4</v>
      </c>
    </row>
    <row r="254" spans="1:17" x14ac:dyDescent="0.3">
      <c r="A254">
        <v>252</v>
      </c>
      <c r="B254" t="s">
        <v>73</v>
      </c>
      <c r="C254" s="1">
        <v>43152</v>
      </c>
      <c r="D254" s="2">
        <v>0.87903935185185178</v>
      </c>
      <c r="E254" t="s">
        <v>74</v>
      </c>
      <c r="F254">
        <v>0</v>
      </c>
      <c r="G254" t="s">
        <v>498</v>
      </c>
      <c r="H254" s="1">
        <v>43152</v>
      </c>
      <c r="I254" s="2">
        <v>0.89020833333333327</v>
      </c>
      <c r="J254" s="3">
        <v>43152.878472222219</v>
      </c>
      <c r="K254" t="s">
        <v>76</v>
      </c>
      <c r="L254">
        <v>2</v>
      </c>
      <c r="M254" t="s">
        <v>17</v>
      </c>
      <c r="N254">
        <f>INT(ISNUMBER(SEARCH("Ben Fu",#REF!)))</f>
        <v>0</v>
      </c>
      <c r="O254">
        <f>INT(ISNUMBER(SEARCH("Sharon Yu",#REF!)))</f>
        <v>0</v>
      </c>
      <c r="P254">
        <v>4</v>
      </c>
    </row>
    <row r="255" spans="1:17" x14ac:dyDescent="0.3">
      <c r="A255">
        <v>253</v>
      </c>
      <c r="B255" t="s">
        <v>499</v>
      </c>
      <c r="C255" s="1">
        <v>43152</v>
      </c>
      <c r="D255" s="2">
        <v>0.85728009259259252</v>
      </c>
      <c r="E255" t="s">
        <v>500</v>
      </c>
      <c r="F255">
        <v>0</v>
      </c>
      <c r="G255" t="s">
        <v>501</v>
      </c>
      <c r="H255" s="1">
        <v>43152</v>
      </c>
      <c r="I255" s="2">
        <v>0.87076388888888889</v>
      </c>
      <c r="J255" s="3">
        <v>43152.856944444444</v>
      </c>
      <c r="K255" t="s">
        <v>502</v>
      </c>
      <c r="L255">
        <v>2</v>
      </c>
      <c r="M255" t="s">
        <v>17</v>
      </c>
      <c r="N255">
        <f>INT(ISNUMBER(SEARCH("Ben Fu",#REF!)))</f>
        <v>0</v>
      </c>
      <c r="O255">
        <f>INT(ISNUMBER(SEARCH("Sharon Yu",#REF!)))</f>
        <v>0</v>
      </c>
      <c r="P255">
        <v>4</v>
      </c>
    </row>
    <row r="256" spans="1:17" x14ac:dyDescent="0.3">
      <c r="A256">
        <v>254</v>
      </c>
      <c r="B256" t="s">
        <v>73</v>
      </c>
      <c r="C256" s="1">
        <v>43152</v>
      </c>
      <c r="D256" s="2">
        <v>0.57020833333333332</v>
      </c>
      <c r="E256" t="s">
        <v>74</v>
      </c>
      <c r="F256">
        <v>0</v>
      </c>
      <c r="G256" t="s">
        <v>503</v>
      </c>
      <c r="H256" s="1">
        <v>43152</v>
      </c>
      <c r="I256" s="2">
        <v>0.85075231481481473</v>
      </c>
      <c r="J256" s="3">
        <v>43152.570138888892</v>
      </c>
      <c r="K256" t="s">
        <v>76</v>
      </c>
      <c r="L256">
        <v>2</v>
      </c>
      <c r="M256" t="s">
        <v>94</v>
      </c>
      <c r="N256">
        <f>INT(ISNUMBER(SEARCH("Ben Fu",#REF!)))</f>
        <v>0</v>
      </c>
      <c r="O256">
        <f>INT(ISNUMBER(SEARCH("Sharon Yu",#REF!)))</f>
        <v>0</v>
      </c>
      <c r="P256">
        <v>3</v>
      </c>
    </row>
    <row r="257" spans="1:17" x14ac:dyDescent="0.3">
      <c r="A257">
        <v>255</v>
      </c>
      <c r="B257" t="s">
        <v>77</v>
      </c>
      <c r="C257" s="1">
        <v>43152</v>
      </c>
      <c r="D257" s="2">
        <v>0.37440972222222224</v>
      </c>
      <c r="E257" t="s">
        <v>78</v>
      </c>
      <c r="F257">
        <v>0</v>
      </c>
      <c r="G257" t="s">
        <v>504</v>
      </c>
      <c r="H257" s="1">
        <v>43152</v>
      </c>
      <c r="I257" s="2">
        <v>0.56265046296296295</v>
      </c>
      <c r="J257" s="3">
        <v>43152.374305555553</v>
      </c>
      <c r="K257" t="s">
        <v>80</v>
      </c>
      <c r="L257">
        <v>2</v>
      </c>
      <c r="M257" t="s">
        <v>27</v>
      </c>
      <c r="N257">
        <f>INT(ISNUMBER(SEARCH("Ben Fu",#REF!)))</f>
        <v>0</v>
      </c>
      <c r="O257">
        <f>INT(ISNUMBER(SEARCH("Sharon Yu",#REF!)))</f>
        <v>0</v>
      </c>
      <c r="P257">
        <v>3</v>
      </c>
      <c r="Q257" t="s">
        <v>1079</v>
      </c>
    </row>
    <row r="258" spans="1:17" x14ac:dyDescent="0.3">
      <c r="A258">
        <v>256</v>
      </c>
      <c r="B258" t="s">
        <v>73</v>
      </c>
      <c r="C258" s="1">
        <v>43151</v>
      </c>
      <c r="D258" s="2">
        <v>0.75307870370370367</v>
      </c>
      <c r="E258" t="s">
        <v>74</v>
      </c>
      <c r="F258">
        <v>0</v>
      </c>
      <c r="G258" t="s">
        <v>505</v>
      </c>
      <c r="H258" s="1">
        <v>43152</v>
      </c>
      <c r="I258" s="2">
        <v>0.35971064814814818</v>
      </c>
      <c r="J258" s="3">
        <v>43151.75277777778</v>
      </c>
      <c r="K258" t="s">
        <v>76</v>
      </c>
      <c r="L258">
        <v>1</v>
      </c>
      <c r="M258" t="s">
        <v>68</v>
      </c>
      <c r="N258">
        <f>INT(ISNUMBER(SEARCH("Ben Fu",#REF!)))</f>
        <v>0</v>
      </c>
      <c r="O258">
        <f>INT(ISNUMBER(SEARCH("Sharon Yu",#REF!)))</f>
        <v>0</v>
      </c>
      <c r="P258">
        <v>3</v>
      </c>
    </row>
    <row r="259" spans="1:17" x14ac:dyDescent="0.3">
      <c r="A259">
        <v>257</v>
      </c>
      <c r="B259" t="s">
        <v>506</v>
      </c>
      <c r="C259" s="1">
        <v>43151</v>
      </c>
      <c r="D259" s="2">
        <v>0.73864583333333333</v>
      </c>
      <c r="E259" t="s">
        <v>169</v>
      </c>
      <c r="F259">
        <v>0</v>
      </c>
      <c r="G259" t="s">
        <v>507</v>
      </c>
      <c r="H259" s="1">
        <v>43151</v>
      </c>
      <c r="I259" s="2">
        <v>0.74634259259259261</v>
      </c>
      <c r="J259" s="3">
        <v>43151.738194444442</v>
      </c>
      <c r="K259" t="s">
        <v>508</v>
      </c>
      <c r="L259">
        <v>1</v>
      </c>
      <c r="M259" t="s">
        <v>68</v>
      </c>
      <c r="N259">
        <f>INT(ISNUMBER(SEARCH("Ben Fu",#REF!)))</f>
        <v>0</v>
      </c>
      <c r="O259">
        <f>INT(ISNUMBER(SEARCH("Sharon Yu",#REF!)))</f>
        <v>0</v>
      </c>
      <c r="P259">
        <v>3</v>
      </c>
    </row>
    <row r="260" spans="1:17" x14ac:dyDescent="0.3">
      <c r="A260">
        <v>258</v>
      </c>
      <c r="B260" t="s">
        <v>81</v>
      </c>
      <c r="C260" s="1">
        <v>43151</v>
      </c>
      <c r="D260" s="2">
        <v>0.57952546296296303</v>
      </c>
      <c r="E260" t="s">
        <v>82</v>
      </c>
      <c r="F260">
        <v>0</v>
      </c>
      <c r="G260" t="s">
        <v>509</v>
      </c>
      <c r="H260" s="1">
        <v>43151</v>
      </c>
      <c r="I260" s="2">
        <v>0.73233796296296294</v>
      </c>
      <c r="J260" s="3">
        <v>43151.57916666667</v>
      </c>
      <c r="K260" t="s">
        <v>84</v>
      </c>
      <c r="L260">
        <v>1</v>
      </c>
      <c r="M260" t="s">
        <v>94</v>
      </c>
      <c r="N260">
        <f>INT(ISNUMBER(SEARCH("Ben Fu",#REF!)))</f>
        <v>0</v>
      </c>
      <c r="O260">
        <f>INT(ISNUMBER(SEARCH("Sharon Yu",#REF!)))</f>
        <v>0</v>
      </c>
      <c r="P260">
        <v>1</v>
      </c>
    </row>
    <row r="261" spans="1:17" x14ac:dyDescent="0.3">
      <c r="A261">
        <v>259</v>
      </c>
      <c r="B261" t="s">
        <v>73</v>
      </c>
      <c r="C261" s="1">
        <v>43151</v>
      </c>
      <c r="D261" s="2">
        <v>0.36435185185185182</v>
      </c>
      <c r="E261" t="s">
        <v>74</v>
      </c>
      <c r="F261">
        <v>0</v>
      </c>
      <c r="G261" t="s">
        <v>510</v>
      </c>
      <c r="H261" s="1">
        <v>43151</v>
      </c>
      <c r="I261" s="2">
        <v>0.57533564814814808</v>
      </c>
      <c r="J261" s="3">
        <v>43151.363888888889</v>
      </c>
      <c r="K261" t="s">
        <v>76</v>
      </c>
      <c r="L261">
        <v>1</v>
      </c>
      <c r="M261" t="s">
        <v>68</v>
      </c>
      <c r="N261">
        <f>INT(ISNUMBER(SEARCH("Ben Fu",#REF!)))</f>
        <v>0</v>
      </c>
      <c r="O261">
        <f>INT(ISNUMBER(SEARCH("Sharon Yu",#REF!)))</f>
        <v>0</v>
      </c>
      <c r="P261">
        <v>2</v>
      </c>
    </row>
    <row r="262" spans="1:17" x14ac:dyDescent="0.3">
      <c r="A262">
        <v>260</v>
      </c>
      <c r="B262" t="s">
        <v>511</v>
      </c>
      <c r="C262" s="1">
        <v>43151</v>
      </c>
      <c r="D262" s="2">
        <v>0.31888888888888889</v>
      </c>
      <c r="E262" t="s">
        <v>512</v>
      </c>
      <c r="F262">
        <v>0</v>
      </c>
      <c r="G262" t="s">
        <v>513</v>
      </c>
      <c r="H262" s="1">
        <v>43151</v>
      </c>
      <c r="I262" s="2">
        <v>0.35805555555555557</v>
      </c>
      <c r="J262" s="3">
        <v>43151.318749999999</v>
      </c>
      <c r="K262" t="s">
        <v>514</v>
      </c>
      <c r="L262">
        <v>1</v>
      </c>
      <c r="M262" t="s">
        <v>68</v>
      </c>
      <c r="N262">
        <f>INT(ISNUMBER(SEARCH("Ben Fu",#REF!)))</f>
        <v>0</v>
      </c>
      <c r="O262">
        <f>INT(ISNUMBER(SEARCH("Sharon Yu",#REF!)))</f>
        <v>0</v>
      </c>
      <c r="P262">
        <v>3</v>
      </c>
    </row>
    <row r="263" spans="1:17" x14ac:dyDescent="0.3">
      <c r="A263">
        <v>261</v>
      </c>
      <c r="B263" t="s">
        <v>73</v>
      </c>
      <c r="C263" s="1">
        <v>43150</v>
      </c>
      <c r="D263" s="2">
        <v>0.84482638888888895</v>
      </c>
      <c r="E263" t="s">
        <v>74</v>
      </c>
      <c r="F263">
        <v>0</v>
      </c>
      <c r="G263" t="s">
        <v>515</v>
      </c>
      <c r="H263" s="1">
        <v>43151</v>
      </c>
      <c r="I263" s="2">
        <v>0.30690972222222224</v>
      </c>
      <c r="J263" s="3">
        <v>43150.844444444447</v>
      </c>
      <c r="K263" t="s">
        <v>76</v>
      </c>
      <c r="L263">
        <v>0</v>
      </c>
      <c r="M263" t="s">
        <v>121</v>
      </c>
      <c r="N263">
        <f>INT(ISNUMBER(SEARCH("Ben Fu",#REF!)))</f>
        <v>0</v>
      </c>
      <c r="O263">
        <f>INT(ISNUMBER(SEARCH("Sharon Yu",#REF!)))</f>
        <v>0</v>
      </c>
      <c r="P263">
        <v>2</v>
      </c>
      <c r="Q263" t="s">
        <v>1078</v>
      </c>
    </row>
    <row r="264" spans="1:17" x14ac:dyDescent="0.3">
      <c r="A264">
        <v>262</v>
      </c>
      <c r="B264" t="s">
        <v>228</v>
      </c>
      <c r="C264" s="1">
        <v>43150</v>
      </c>
      <c r="D264" s="2">
        <v>0.77798611111111116</v>
      </c>
      <c r="F264">
        <v>0</v>
      </c>
      <c r="G264" t="s">
        <v>516</v>
      </c>
      <c r="H264" s="1">
        <v>43150</v>
      </c>
      <c r="I264" s="2">
        <v>0.84219907407407402</v>
      </c>
      <c r="J264" s="3">
        <v>43150.777777777781</v>
      </c>
      <c r="K264" t="s">
        <v>517</v>
      </c>
      <c r="L264">
        <v>0</v>
      </c>
      <c r="M264" t="s">
        <v>121</v>
      </c>
      <c r="N264">
        <f>INT(ISNUMBER(SEARCH("Ben Fu",#REF!)))</f>
        <v>0</v>
      </c>
      <c r="O264">
        <f>INT(ISNUMBER(SEARCH("Sharon Yu",#REF!)))</f>
        <v>0</v>
      </c>
      <c r="P264">
        <v>4</v>
      </c>
    </row>
    <row r="265" spans="1:17" x14ac:dyDescent="0.3">
      <c r="A265">
        <v>263</v>
      </c>
      <c r="B265" t="s">
        <v>81</v>
      </c>
      <c r="C265" s="1">
        <v>43150</v>
      </c>
      <c r="D265" s="2">
        <v>0.76589120370370367</v>
      </c>
      <c r="E265" t="s">
        <v>82</v>
      </c>
      <c r="F265">
        <v>0</v>
      </c>
      <c r="G265" t="s">
        <v>518</v>
      </c>
      <c r="H265" s="1">
        <v>43150</v>
      </c>
      <c r="I265" s="2">
        <v>0.77031250000000007</v>
      </c>
      <c r="J265" s="3">
        <v>43150.765277777777</v>
      </c>
      <c r="K265" t="s">
        <v>84</v>
      </c>
      <c r="L265">
        <v>0</v>
      </c>
      <c r="M265" t="s">
        <v>121</v>
      </c>
      <c r="N265">
        <f>INT(ISNUMBER(SEARCH("Ben Fu",#REF!)))</f>
        <v>0</v>
      </c>
      <c r="O265">
        <f>INT(ISNUMBER(SEARCH("Sharon Yu",#REF!)))</f>
        <v>0</v>
      </c>
      <c r="P265">
        <v>4</v>
      </c>
    </row>
    <row r="266" spans="1:17" x14ac:dyDescent="0.3">
      <c r="A266">
        <v>264</v>
      </c>
      <c r="B266" t="s">
        <v>77</v>
      </c>
      <c r="C266" s="1">
        <v>43150</v>
      </c>
      <c r="D266" s="2">
        <v>0.54721064814814813</v>
      </c>
      <c r="E266" t="s">
        <v>78</v>
      </c>
      <c r="F266">
        <v>0</v>
      </c>
      <c r="G266" t="s">
        <v>519</v>
      </c>
      <c r="H266" s="1">
        <v>43150</v>
      </c>
      <c r="I266" s="2">
        <v>0.76362268518518517</v>
      </c>
      <c r="J266" s="3">
        <v>43150.546527777777</v>
      </c>
      <c r="K266" t="s">
        <v>80</v>
      </c>
      <c r="L266">
        <v>0</v>
      </c>
      <c r="M266" t="s">
        <v>117</v>
      </c>
      <c r="N266">
        <f>INT(ISNUMBER(SEARCH("Ben Fu",#REF!)))</f>
        <v>0</v>
      </c>
      <c r="O266">
        <f>INT(ISNUMBER(SEARCH("Sharon Yu",#REF!)))</f>
        <v>0</v>
      </c>
      <c r="P266">
        <v>3</v>
      </c>
    </row>
    <row r="267" spans="1:17" x14ac:dyDescent="0.3">
      <c r="A267">
        <v>265</v>
      </c>
      <c r="B267" t="s">
        <v>73</v>
      </c>
      <c r="C267" s="1">
        <v>43150</v>
      </c>
      <c r="D267" s="2">
        <v>0.46568287037037037</v>
      </c>
      <c r="E267" t="s">
        <v>74</v>
      </c>
      <c r="F267">
        <v>0</v>
      </c>
      <c r="G267" t="s">
        <v>520</v>
      </c>
      <c r="H267" s="1">
        <v>43150</v>
      </c>
      <c r="I267" s="2">
        <v>0.54390046296296302</v>
      </c>
      <c r="J267" s="3">
        <v>43150.465277777781</v>
      </c>
      <c r="K267" t="s">
        <v>76</v>
      </c>
      <c r="L267">
        <v>0</v>
      </c>
      <c r="M267" t="s">
        <v>117</v>
      </c>
      <c r="N267">
        <f>INT(ISNUMBER(SEARCH("Ben Fu",#REF!)))</f>
        <v>0</v>
      </c>
      <c r="O267">
        <f>INT(ISNUMBER(SEARCH("Sharon Yu",#REF!)))</f>
        <v>0</v>
      </c>
      <c r="P267">
        <v>3</v>
      </c>
    </row>
    <row r="268" spans="1:17" x14ac:dyDescent="0.3">
      <c r="A268">
        <v>266</v>
      </c>
      <c r="B268" t="s">
        <v>77</v>
      </c>
      <c r="C268" s="1">
        <v>43150</v>
      </c>
      <c r="D268" s="2">
        <v>0.32252314814814814</v>
      </c>
      <c r="E268" t="s">
        <v>78</v>
      </c>
      <c r="F268">
        <v>0</v>
      </c>
      <c r="G268" t="s">
        <v>521</v>
      </c>
      <c r="H268" s="1">
        <v>43150</v>
      </c>
      <c r="I268" s="2">
        <v>0.46379629629629626</v>
      </c>
      <c r="J268" s="3">
        <v>43150.322222222225</v>
      </c>
      <c r="K268" t="s">
        <v>80</v>
      </c>
      <c r="L268">
        <v>0</v>
      </c>
      <c r="M268" t="s">
        <v>27</v>
      </c>
      <c r="N268">
        <f>INT(ISNUMBER(SEARCH("Ben Fu",#REF!)))</f>
        <v>0</v>
      </c>
      <c r="O268">
        <f>INT(ISNUMBER(SEARCH("Sharon Yu",#REF!)))</f>
        <v>0</v>
      </c>
      <c r="P268">
        <v>4</v>
      </c>
      <c r="Q268" t="s">
        <v>1079</v>
      </c>
    </row>
    <row r="269" spans="1:17" x14ac:dyDescent="0.3">
      <c r="A269">
        <v>267</v>
      </c>
      <c r="B269" t="s">
        <v>73</v>
      </c>
      <c r="C269" s="1">
        <v>43149</v>
      </c>
      <c r="D269" s="2">
        <v>0.89457175925925936</v>
      </c>
      <c r="E269" t="s">
        <v>74</v>
      </c>
      <c r="F269">
        <v>0</v>
      </c>
      <c r="G269" t="s">
        <v>522</v>
      </c>
      <c r="H269" s="1">
        <v>43150</v>
      </c>
      <c r="I269" s="2">
        <v>0.3112037037037037</v>
      </c>
      <c r="J269" s="3">
        <v>43149.894444444442</v>
      </c>
      <c r="K269" t="s">
        <v>76</v>
      </c>
      <c r="L269">
        <v>6</v>
      </c>
      <c r="M269" t="s">
        <v>17</v>
      </c>
      <c r="N269">
        <f>INT(ISNUMBER(SEARCH("Ben Fu",#REF!)))</f>
        <v>0</v>
      </c>
      <c r="O269">
        <f>INT(ISNUMBER(SEARCH("Sharon Yu",#REF!)))</f>
        <v>0</v>
      </c>
      <c r="P269">
        <v>4</v>
      </c>
    </row>
    <row r="270" spans="1:17" x14ac:dyDescent="0.3">
      <c r="A270">
        <v>268</v>
      </c>
      <c r="B270" t="s">
        <v>228</v>
      </c>
      <c r="C270" s="1">
        <v>43149</v>
      </c>
      <c r="D270" s="2">
        <v>0.84148148148148139</v>
      </c>
      <c r="F270">
        <v>0</v>
      </c>
      <c r="G270" t="s">
        <v>523</v>
      </c>
      <c r="H270" s="1">
        <v>43149</v>
      </c>
      <c r="I270" s="2">
        <v>0.88171296296296298</v>
      </c>
      <c r="J270" s="3">
        <v>43149.84097222222</v>
      </c>
      <c r="K270" t="s">
        <v>524</v>
      </c>
      <c r="L270">
        <v>6</v>
      </c>
      <c r="M270" t="s">
        <v>17</v>
      </c>
      <c r="N270">
        <f>INT(ISNUMBER(SEARCH("Ben Fu",#REF!)))</f>
        <v>0</v>
      </c>
      <c r="O270">
        <f>INT(ISNUMBER(SEARCH("Sharon Yu",#REF!)))</f>
        <v>0</v>
      </c>
      <c r="P270">
        <v>4</v>
      </c>
      <c r="Q270" t="s">
        <v>1078</v>
      </c>
    </row>
    <row r="271" spans="1:17" x14ac:dyDescent="0.3">
      <c r="A271">
        <v>269</v>
      </c>
      <c r="B271" t="s">
        <v>172</v>
      </c>
      <c r="C271" s="1">
        <v>43149</v>
      </c>
      <c r="D271" s="2">
        <v>0.69043981481481476</v>
      </c>
      <c r="E271" t="s">
        <v>74</v>
      </c>
      <c r="F271">
        <v>0</v>
      </c>
      <c r="G271" t="s">
        <v>525</v>
      </c>
      <c r="H271" s="1">
        <v>43149</v>
      </c>
      <c r="I271" s="2">
        <v>0.81775462962962964</v>
      </c>
      <c r="J271" s="3">
        <v>43149.69027777778</v>
      </c>
      <c r="K271" t="s">
        <v>174</v>
      </c>
      <c r="L271">
        <v>6</v>
      </c>
      <c r="M271" t="s">
        <v>68</v>
      </c>
      <c r="N271">
        <f>INT(ISNUMBER(SEARCH("Ben Fu",#REF!)))</f>
        <v>0</v>
      </c>
      <c r="O271">
        <f>INT(ISNUMBER(SEARCH("Sharon Yu",#REF!)))</f>
        <v>0</v>
      </c>
      <c r="P271">
        <v>4</v>
      </c>
      <c r="Q271" t="s">
        <v>1057</v>
      </c>
    </row>
    <row r="272" spans="1:17" x14ac:dyDescent="0.3">
      <c r="A272">
        <v>270</v>
      </c>
      <c r="B272" t="s">
        <v>526</v>
      </c>
      <c r="C272" s="1">
        <v>43149</v>
      </c>
      <c r="D272" s="2">
        <v>0.65354166666666669</v>
      </c>
      <c r="E272" t="s">
        <v>138</v>
      </c>
      <c r="F272">
        <v>0</v>
      </c>
      <c r="G272" t="s">
        <v>527</v>
      </c>
      <c r="H272" s="1">
        <v>43149</v>
      </c>
      <c r="I272" s="2">
        <v>0.68273148148148144</v>
      </c>
      <c r="J272" s="3">
        <v>43149.65347222222</v>
      </c>
      <c r="K272" t="s">
        <v>528</v>
      </c>
      <c r="L272">
        <v>6</v>
      </c>
      <c r="M272" t="s">
        <v>68</v>
      </c>
      <c r="N272">
        <f>INT(ISNUMBER(SEARCH("Ben Fu",#REF!)))</f>
        <v>0</v>
      </c>
      <c r="O272">
        <f>INT(ISNUMBER(SEARCH("Sharon Yu",#REF!)))</f>
        <v>0</v>
      </c>
      <c r="P272">
        <v>4</v>
      </c>
      <c r="Q272" t="s">
        <v>1057</v>
      </c>
    </row>
    <row r="273" spans="1:17" x14ac:dyDescent="0.3">
      <c r="A273">
        <v>271</v>
      </c>
      <c r="B273" t="s">
        <v>529</v>
      </c>
      <c r="C273" s="1">
        <v>43149</v>
      </c>
      <c r="D273" s="2">
        <v>0.61766203703703704</v>
      </c>
      <c r="E273" t="s">
        <v>153</v>
      </c>
      <c r="F273">
        <v>0</v>
      </c>
      <c r="G273" t="s">
        <v>530</v>
      </c>
      <c r="H273" s="1">
        <v>43149</v>
      </c>
      <c r="I273" s="2">
        <v>0.63564814814814818</v>
      </c>
      <c r="J273" s="3">
        <v>43149.617361111108</v>
      </c>
      <c r="K273" t="s">
        <v>337</v>
      </c>
      <c r="L273">
        <v>6</v>
      </c>
      <c r="M273" t="s">
        <v>68</v>
      </c>
      <c r="N273">
        <f>INT(ISNUMBER(SEARCH("Ben Fu",#REF!)))</f>
        <v>0</v>
      </c>
      <c r="O273">
        <f>INT(ISNUMBER(SEARCH("Sharon Yu",#REF!)))</f>
        <v>0</v>
      </c>
      <c r="P273">
        <v>4</v>
      </c>
      <c r="Q273" t="s">
        <v>1057</v>
      </c>
    </row>
    <row r="274" spans="1:17" x14ac:dyDescent="0.3">
      <c r="A274">
        <v>272</v>
      </c>
      <c r="B274" t="s">
        <v>172</v>
      </c>
      <c r="C274" s="1">
        <v>43149</v>
      </c>
      <c r="D274" s="2">
        <v>0.59087962962962959</v>
      </c>
      <c r="E274" t="s">
        <v>74</v>
      </c>
      <c r="F274">
        <v>0</v>
      </c>
      <c r="G274" t="s">
        <v>531</v>
      </c>
      <c r="H274" s="1">
        <v>43149</v>
      </c>
      <c r="I274" s="2">
        <v>0.61138888888888887</v>
      </c>
      <c r="J274" s="3">
        <v>43149.590277777781</v>
      </c>
      <c r="K274" t="s">
        <v>174</v>
      </c>
      <c r="L274">
        <v>6</v>
      </c>
      <c r="M274" t="s">
        <v>68</v>
      </c>
      <c r="N274">
        <f>INT(ISNUMBER(SEARCH("Ben Fu",#REF!)))</f>
        <v>0</v>
      </c>
      <c r="O274">
        <f>INT(ISNUMBER(SEARCH("Sharon Yu",#REF!)))</f>
        <v>0</v>
      </c>
      <c r="P274">
        <v>3</v>
      </c>
      <c r="Q274" t="s">
        <v>1057</v>
      </c>
    </row>
    <row r="275" spans="1:17" x14ac:dyDescent="0.3">
      <c r="A275">
        <v>273</v>
      </c>
      <c r="B275" t="s">
        <v>532</v>
      </c>
      <c r="C275" s="1">
        <v>43149</v>
      </c>
      <c r="D275" s="2">
        <v>0.54056712962962961</v>
      </c>
      <c r="E275" t="s">
        <v>533</v>
      </c>
      <c r="F275">
        <v>0</v>
      </c>
      <c r="G275" t="s">
        <v>534</v>
      </c>
      <c r="H275" s="1">
        <v>43149</v>
      </c>
      <c r="I275" s="2">
        <v>0.5811574074074074</v>
      </c>
      <c r="J275" s="3">
        <v>43149.540277777778</v>
      </c>
      <c r="K275" t="s">
        <v>535</v>
      </c>
      <c r="L275">
        <v>6</v>
      </c>
      <c r="M275" t="s">
        <v>176</v>
      </c>
      <c r="N275">
        <f>INT(ISNUMBER(SEARCH("Ben Fu",#REF!)))</f>
        <v>0</v>
      </c>
      <c r="O275">
        <f>INT(ISNUMBER(SEARCH("Sharon Yu",#REF!)))</f>
        <v>0</v>
      </c>
      <c r="P275">
        <v>4</v>
      </c>
    </row>
    <row r="276" spans="1:17" x14ac:dyDescent="0.3">
      <c r="A276">
        <v>274</v>
      </c>
      <c r="B276" t="s">
        <v>536</v>
      </c>
      <c r="C276" s="1">
        <v>43149</v>
      </c>
      <c r="D276" s="2">
        <v>0.46114583333333337</v>
      </c>
      <c r="E276" t="s">
        <v>537</v>
      </c>
      <c r="F276">
        <v>0</v>
      </c>
      <c r="G276" t="s">
        <v>538</v>
      </c>
      <c r="H276" s="1">
        <v>43149</v>
      </c>
      <c r="I276" s="2">
        <v>0.52938657407407408</v>
      </c>
      <c r="J276" s="3">
        <v>43149.461111111108</v>
      </c>
      <c r="K276" t="s">
        <v>539</v>
      </c>
      <c r="L276">
        <v>6</v>
      </c>
      <c r="M276" t="s">
        <v>176</v>
      </c>
      <c r="N276">
        <f>INT(ISNUMBER(SEARCH("Ben Fu",#REF!)))</f>
        <v>0</v>
      </c>
      <c r="O276">
        <f>INT(ISNUMBER(SEARCH("Sharon Yu",#REF!)))</f>
        <v>0</v>
      </c>
      <c r="P276">
        <v>4</v>
      </c>
      <c r="Q276" t="s">
        <v>1097</v>
      </c>
    </row>
    <row r="277" spans="1:17" x14ac:dyDescent="0.3">
      <c r="A277">
        <v>275</v>
      </c>
      <c r="B277" t="s">
        <v>237</v>
      </c>
      <c r="C277" s="1">
        <v>43149</v>
      </c>
      <c r="D277" s="2">
        <v>0.39498842592592592</v>
      </c>
      <c r="E277" t="s">
        <v>238</v>
      </c>
      <c r="F277">
        <v>0</v>
      </c>
      <c r="G277" t="s">
        <v>540</v>
      </c>
      <c r="H277" s="1">
        <v>43149</v>
      </c>
      <c r="I277" s="2">
        <v>0.44542824074074078</v>
      </c>
      <c r="J277" s="3">
        <v>43149.394444444442</v>
      </c>
      <c r="K277" t="s">
        <v>240</v>
      </c>
      <c r="L277">
        <v>6</v>
      </c>
      <c r="M277" t="s">
        <v>438</v>
      </c>
      <c r="N277">
        <f>INT(ISNUMBER(SEARCH("Ben Fu",#REF!)))</f>
        <v>0</v>
      </c>
      <c r="O277">
        <f>INT(ISNUMBER(SEARCH("Sharon Yu",#REF!)))</f>
        <v>0</v>
      </c>
      <c r="P277">
        <v>4</v>
      </c>
      <c r="Q277" t="s">
        <v>1097</v>
      </c>
    </row>
    <row r="278" spans="1:17" x14ac:dyDescent="0.3">
      <c r="A278">
        <v>276</v>
      </c>
      <c r="B278" t="s">
        <v>73</v>
      </c>
      <c r="C278" s="1">
        <v>43148</v>
      </c>
      <c r="D278" s="2">
        <v>0.57085648148148149</v>
      </c>
      <c r="E278" t="s">
        <v>74</v>
      </c>
      <c r="F278">
        <v>0</v>
      </c>
      <c r="G278" t="s">
        <v>541</v>
      </c>
      <c r="H278" s="1">
        <v>43149</v>
      </c>
      <c r="I278" s="2">
        <v>0.3818981481481481</v>
      </c>
      <c r="J278" s="3">
        <v>43148.570833333331</v>
      </c>
      <c r="K278" t="s">
        <v>76</v>
      </c>
      <c r="L278">
        <v>5</v>
      </c>
      <c r="M278" t="s">
        <v>27</v>
      </c>
      <c r="N278">
        <f>INT(ISNUMBER(SEARCH("Ben Fu",#REF!)))</f>
        <v>0</v>
      </c>
      <c r="O278">
        <f>INT(ISNUMBER(SEARCH("Sharon Yu",#REF!)))</f>
        <v>0</v>
      </c>
      <c r="P278">
        <v>5</v>
      </c>
      <c r="Q278" s="4" t="s">
        <v>1096</v>
      </c>
    </row>
    <row r="279" spans="1:17" x14ac:dyDescent="0.3">
      <c r="A279">
        <v>277</v>
      </c>
      <c r="B279" t="s">
        <v>233</v>
      </c>
      <c r="C279" s="1">
        <v>43148</v>
      </c>
      <c r="D279" s="2">
        <v>0.55920138888888882</v>
      </c>
      <c r="E279" t="s">
        <v>138</v>
      </c>
      <c r="F279">
        <v>0</v>
      </c>
      <c r="G279" t="s">
        <v>542</v>
      </c>
      <c r="H279" s="1">
        <v>43148</v>
      </c>
      <c r="I279" s="2">
        <v>0.56712962962962965</v>
      </c>
      <c r="J279" s="3">
        <v>43148.559027777781</v>
      </c>
      <c r="K279" t="s">
        <v>235</v>
      </c>
      <c r="L279">
        <v>5</v>
      </c>
      <c r="M279" t="s">
        <v>27</v>
      </c>
      <c r="N279">
        <f>INT(ISNUMBER(SEARCH("Ben Fu",#REF!)))</f>
        <v>0</v>
      </c>
      <c r="O279">
        <f>INT(ISNUMBER(SEARCH("Sharon Yu",#REF!)))</f>
        <v>0</v>
      </c>
      <c r="P279">
        <v>4</v>
      </c>
      <c r="Q279" s="4" t="s">
        <v>1094</v>
      </c>
    </row>
    <row r="280" spans="1:17" x14ac:dyDescent="0.3">
      <c r="A280">
        <v>278</v>
      </c>
      <c r="B280" t="s">
        <v>172</v>
      </c>
      <c r="C280" s="1">
        <v>43148</v>
      </c>
      <c r="D280" s="2">
        <v>0.54035879629629624</v>
      </c>
      <c r="E280" t="s">
        <v>74</v>
      </c>
      <c r="F280">
        <v>0</v>
      </c>
      <c r="G280" t="s">
        <v>543</v>
      </c>
      <c r="H280" s="1">
        <v>43148</v>
      </c>
      <c r="I280" s="2">
        <v>0.54464120370370372</v>
      </c>
      <c r="J280" s="3">
        <v>43148.540277777778</v>
      </c>
      <c r="K280" t="s">
        <v>174</v>
      </c>
      <c r="L280">
        <v>5</v>
      </c>
      <c r="M280" t="s">
        <v>68</v>
      </c>
      <c r="N280">
        <f>INT(ISNUMBER(SEARCH("Ben Fu",#REF!)))</f>
        <v>0</v>
      </c>
      <c r="O280">
        <f>INT(ISNUMBER(SEARCH("Sharon Yu",#REF!)))</f>
        <v>0</v>
      </c>
      <c r="P280">
        <v>4</v>
      </c>
      <c r="Q280" s="4" t="s">
        <v>1094</v>
      </c>
    </row>
    <row r="281" spans="1:17" x14ac:dyDescent="0.3">
      <c r="A281">
        <v>279</v>
      </c>
      <c r="B281" t="s">
        <v>544</v>
      </c>
      <c r="C281" s="1">
        <v>43148</v>
      </c>
      <c r="D281" s="2">
        <v>0.48349537037037038</v>
      </c>
      <c r="E281" t="s">
        <v>138</v>
      </c>
      <c r="F281">
        <v>0</v>
      </c>
      <c r="G281" t="s">
        <v>545</v>
      </c>
      <c r="H281" s="1">
        <v>43148</v>
      </c>
      <c r="I281" s="2">
        <v>0.53265046296296303</v>
      </c>
      <c r="J281" s="3">
        <v>43148.48333333333</v>
      </c>
      <c r="K281" t="s">
        <v>546</v>
      </c>
      <c r="L281">
        <v>5</v>
      </c>
      <c r="M281" t="s">
        <v>68</v>
      </c>
      <c r="N281">
        <f>INT(ISNUMBER(SEARCH("Ben Fu",#REF!)))</f>
        <v>0</v>
      </c>
      <c r="O281">
        <f>INT(ISNUMBER(SEARCH("Sharon Yu",#REF!)))</f>
        <v>0</v>
      </c>
      <c r="P281">
        <v>4</v>
      </c>
      <c r="Q281" t="s">
        <v>1095</v>
      </c>
    </row>
    <row r="282" spans="1:17" x14ac:dyDescent="0.3">
      <c r="A282">
        <v>280</v>
      </c>
      <c r="B282" t="s">
        <v>172</v>
      </c>
      <c r="C282" s="1">
        <v>43148</v>
      </c>
      <c r="D282" s="2">
        <v>0.46746527777777774</v>
      </c>
      <c r="E282" t="s">
        <v>74</v>
      </c>
      <c r="F282">
        <v>0</v>
      </c>
      <c r="G282" t="s">
        <v>547</v>
      </c>
      <c r="H282" s="1">
        <v>43148</v>
      </c>
      <c r="I282" s="2">
        <v>0.47811342592592593</v>
      </c>
      <c r="J282" s="3">
        <v>43148.467361111114</v>
      </c>
      <c r="K282" t="s">
        <v>174</v>
      </c>
      <c r="L282">
        <v>5</v>
      </c>
      <c r="M282" t="s">
        <v>68</v>
      </c>
      <c r="N282">
        <f>INT(ISNUMBER(SEARCH("Ben Fu",#REF!)))</f>
        <v>0</v>
      </c>
      <c r="O282">
        <f>INT(ISNUMBER(SEARCH("Sharon Yu",#REF!)))</f>
        <v>0</v>
      </c>
      <c r="P282">
        <v>4</v>
      </c>
      <c r="Q282" t="s">
        <v>1094</v>
      </c>
    </row>
    <row r="283" spans="1:17" x14ac:dyDescent="0.3">
      <c r="A283">
        <v>281</v>
      </c>
      <c r="B283" t="s">
        <v>548</v>
      </c>
      <c r="C283" s="1">
        <v>43148</v>
      </c>
      <c r="D283" s="2">
        <v>0.41207175925925926</v>
      </c>
      <c r="E283" t="s">
        <v>480</v>
      </c>
      <c r="F283">
        <v>0</v>
      </c>
      <c r="G283" t="s">
        <v>549</v>
      </c>
      <c r="H283" s="1">
        <v>43148</v>
      </c>
      <c r="I283" s="2">
        <v>0.45270833333333332</v>
      </c>
      <c r="J283" s="3">
        <v>43148.411805555559</v>
      </c>
      <c r="K283" t="s">
        <v>550</v>
      </c>
      <c r="L283">
        <v>5</v>
      </c>
      <c r="M283" t="s">
        <v>68</v>
      </c>
      <c r="N283">
        <f>INT(ISNUMBER(SEARCH("Ben Fu",#REF!)))</f>
        <v>0</v>
      </c>
      <c r="O283">
        <f>INT(ISNUMBER(SEARCH("Sharon Yu",#REF!)))</f>
        <v>0</v>
      </c>
      <c r="P283">
        <v>5</v>
      </c>
      <c r="Q283" t="s">
        <v>1092</v>
      </c>
    </row>
    <row r="284" spans="1:17" x14ac:dyDescent="0.3">
      <c r="A284">
        <v>282</v>
      </c>
      <c r="B284" t="s">
        <v>73</v>
      </c>
      <c r="C284" s="1">
        <v>43148</v>
      </c>
      <c r="D284" s="2">
        <v>7.1215277777777766E-2</v>
      </c>
      <c r="E284" t="s">
        <v>74</v>
      </c>
      <c r="F284">
        <v>0</v>
      </c>
      <c r="G284" t="s">
        <v>551</v>
      </c>
      <c r="H284" s="1">
        <v>43148</v>
      </c>
      <c r="I284" s="2">
        <v>0.40412037037037035</v>
      </c>
      <c r="J284" s="3">
        <v>43148.070833333331</v>
      </c>
      <c r="K284" t="s">
        <v>76</v>
      </c>
      <c r="L284">
        <v>5</v>
      </c>
      <c r="M284" t="s">
        <v>17</v>
      </c>
      <c r="N284">
        <f>INT(ISNUMBER(SEARCH("Ben Fu",#REF!)))</f>
        <v>0</v>
      </c>
      <c r="O284">
        <f>INT(ISNUMBER(SEARCH("Sharon Yu",#REF!)))</f>
        <v>0</v>
      </c>
      <c r="P284">
        <v>5</v>
      </c>
      <c r="Q284" t="s">
        <v>1093</v>
      </c>
    </row>
    <row r="285" spans="1:17" x14ac:dyDescent="0.3">
      <c r="A285">
        <v>283</v>
      </c>
      <c r="B285" t="s">
        <v>95</v>
      </c>
      <c r="C285" s="1">
        <v>43147</v>
      </c>
      <c r="D285" s="2">
        <v>0.93180555555555555</v>
      </c>
      <c r="E285" t="s">
        <v>96</v>
      </c>
      <c r="F285">
        <v>0</v>
      </c>
      <c r="G285" t="s">
        <v>552</v>
      </c>
      <c r="H285" s="1">
        <v>43148</v>
      </c>
      <c r="I285" s="2">
        <v>6.6296296296296298E-2</v>
      </c>
      <c r="J285" s="3">
        <v>43147.931250000001</v>
      </c>
      <c r="K285" t="s">
        <v>98</v>
      </c>
      <c r="L285">
        <v>4</v>
      </c>
      <c r="M285" t="s">
        <v>17</v>
      </c>
      <c r="N285">
        <f>INT(ISNUMBER(SEARCH("Ben Fu",#REF!)))</f>
        <v>0</v>
      </c>
      <c r="O285">
        <f>INT(ISNUMBER(SEARCH("Sharon Yu",#REF!)))</f>
        <v>0</v>
      </c>
      <c r="P285">
        <v>4</v>
      </c>
      <c r="Q285" t="s">
        <v>1082</v>
      </c>
    </row>
    <row r="286" spans="1:17" x14ac:dyDescent="0.3">
      <c r="A286">
        <v>284</v>
      </c>
      <c r="B286" t="s">
        <v>73</v>
      </c>
      <c r="C286" s="1">
        <v>43147</v>
      </c>
      <c r="D286" s="2">
        <v>0.55166666666666664</v>
      </c>
      <c r="E286" t="s">
        <v>74</v>
      </c>
      <c r="F286">
        <v>0</v>
      </c>
      <c r="G286" t="s">
        <v>553</v>
      </c>
      <c r="H286" s="1">
        <v>43147</v>
      </c>
      <c r="I286" s="2">
        <v>0.92815972222222232</v>
      </c>
      <c r="J286" s="3">
        <v>43147.551388888889</v>
      </c>
      <c r="K286" t="s">
        <v>76</v>
      </c>
      <c r="L286">
        <v>4</v>
      </c>
      <c r="M286" t="s">
        <v>27</v>
      </c>
      <c r="N286">
        <f>INT(ISNUMBER(SEARCH("Ben Fu",#REF!)))</f>
        <v>0</v>
      </c>
      <c r="O286">
        <f>INT(ISNUMBER(SEARCH("Sharon Yu",#REF!)))</f>
        <v>0</v>
      </c>
      <c r="P286">
        <v>4</v>
      </c>
    </row>
    <row r="287" spans="1:17" x14ac:dyDescent="0.3">
      <c r="A287">
        <v>285</v>
      </c>
      <c r="B287" t="s">
        <v>77</v>
      </c>
      <c r="C287" s="1">
        <v>43147</v>
      </c>
      <c r="D287" s="2">
        <v>0.44107638888888889</v>
      </c>
      <c r="E287" t="s">
        <v>78</v>
      </c>
      <c r="F287">
        <v>0</v>
      </c>
      <c r="G287" t="s">
        <v>554</v>
      </c>
      <c r="H287" s="1">
        <v>43147</v>
      </c>
      <c r="I287" s="2">
        <v>0.54350694444444447</v>
      </c>
      <c r="J287" s="3">
        <v>43147.440972222219</v>
      </c>
      <c r="K287" t="s">
        <v>80</v>
      </c>
      <c r="L287">
        <v>4</v>
      </c>
      <c r="M287" t="s">
        <v>27</v>
      </c>
      <c r="N287">
        <f>INT(ISNUMBER(SEARCH("Ben Fu",#REF!)))</f>
        <v>0</v>
      </c>
      <c r="O287">
        <f>INT(ISNUMBER(SEARCH("Sharon Yu",#REF!)))</f>
        <v>0</v>
      </c>
      <c r="P287">
        <v>4</v>
      </c>
      <c r="Q287" t="s">
        <v>1079</v>
      </c>
    </row>
    <row r="288" spans="1:17" x14ac:dyDescent="0.3">
      <c r="A288">
        <v>286</v>
      </c>
      <c r="B288" t="s">
        <v>73</v>
      </c>
      <c r="C288" s="1">
        <v>43146</v>
      </c>
      <c r="D288" s="2">
        <v>0.97504629629629624</v>
      </c>
      <c r="E288" t="s">
        <v>74</v>
      </c>
      <c r="F288">
        <v>0</v>
      </c>
      <c r="G288" t="s">
        <v>555</v>
      </c>
      <c r="H288" s="1">
        <v>43147</v>
      </c>
      <c r="I288" s="2">
        <v>0.43158564814814815</v>
      </c>
      <c r="J288" s="3">
        <v>43146.974999999999</v>
      </c>
      <c r="K288" t="s">
        <v>76</v>
      </c>
      <c r="L288">
        <v>3</v>
      </c>
      <c r="M288" t="s">
        <v>121</v>
      </c>
      <c r="N288">
        <f>INT(ISNUMBER(SEARCH("Ben Fu",#REF!)))</f>
        <v>0</v>
      </c>
      <c r="O288">
        <f>INT(ISNUMBER(SEARCH("Sharon Yu",#REF!)))</f>
        <v>0</v>
      </c>
      <c r="P288">
        <v>2</v>
      </c>
    </row>
    <row r="289" spans="1:17" x14ac:dyDescent="0.3">
      <c r="A289">
        <v>287</v>
      </c>
      <c r="B289" t="s">
        <v>556</v>
      </c>
      <c r="C289" s="1">
        <v>43146</v>
      </c>
      <c r="D289" s="2">
        <v>0.90371527777777771</v>
      </c>
      <c r="E289" t="s">
        <v>557</v>
      </c>
      <c r="F289">
        <v>0</v>
      </c>
      <c r="G289" t="s">
        <v>558</v>
      </c>
      <c r="H289" s="1">
        <v>43146</v>
      </c>
      <c r="I289" s="2">
        <v>0.96751157407407407</v>
      </c>
      <c r="J289" s="3">
        <v>43146.90347222222</v>
      </c>
      <c r="K289" t="s">
        <v>559</v>
      </c>
      <c r="L289">
        <v>3</v>
      </c>
      <c r="M289" t="s">
        <v>17</v>
      </c>
      <c r="N289">
        <f>INT(ISNUMBER(SEARCH("Ben Fu",#REF!)))</f>
        <v>0</v>
      </c>
      <c r="O289">
        <f>INT(ISNUMBER(SEARCH("Sharon Yu",#REF!)))</f>
        <v>0</v>
      </c>
      <c r="P289">
        <v>1</v>
      </c>
      <c r="Q289" t="s">
        <v>1057</v>
      </c>
    </row>
    <row r="290" spans="1:17" x14ac:dyDescent="0.3">
      <c r="A290">
        <v>288</v>
      </c>
      <c r="B290" t="s">
        <v>73</v>
      </c>
      <c r="C290" s="1">
        <v>43146</v>
      </c>
      <c r="D290" s="2">
        <v>0.88751157407407411</v>
      </c>
      <c r="E290" t="s">
        <v>74</v>
      </c>
      <c r="F290">
        <v>0</v>
      </c>
      <c r="G290" t="s">
        <v>560</v>
      </c>
      <c r="H290" s="1">
        <v>43146</v>
      </c>
      <c r="I290" s="2">
        <v>0.89741898148148147</v>
      </c>
      <c r="J290" s="3">
        <v>43146.887499999997</v>
      </c>
      <c r="K290" t="s">
        <v>76</v>
      </c>
      <c r="L290">
        <v>3</v>
      </c>
      <c r="M290" t="s">
        <v>17</v>
      </c>
      <c r="N290">
        <f>INT(ISNUMBER(SEARCH("Ben Fu",#REF!)))</f>
        <v>0</v>
      </c>
      <c r="O290">
        <f>INT(ISNUMBER(SEARCH("Sharon Yu",#REF!)))</f>
        <v>0</v>
      </c>
      <c r="P290">
        <v>4</v>
      </c>
    </row>
    <row r="291" spans="1:17" x14ac:dyDescent="0.3">
      <c r="A291">
        <v>289</v>
      </c>
      <c r="B291" t="s">
        <v>81</v>
      </c>
      <c r="C291" s="1">
        <v>43146</v>
      </c>
      <c r="D291" s="2">
        <v>0.77206018518518515</v>
      </c>
      <c r="E291" t="s">
        <v>82</v>
      </c>
      <c r="F291">
        <v>0</v>
      </c>
      <c r="G291" t="s">
        <v>561</v>
      </c>
      <c r="H291" s="1">
        <v>43146</v>
      </c>
      <c r="I291" s="2">
        <v>0.88232638888888892</v>
      </c>
      <c r="J291" s="3">
        <v>43146.771527777775</v>
      </c>
      <c r="K291" t="s">
        <v>84</v>
      </c>
      <c r="L291">
        <v>3</v>
      </c>
      <c r="M291" t="s">
        <v>17</v>
      </c>
      <c r="N291">
        <f>INT(ISNUMBER(SEARCH("Ben Fu",#REF!)))</f>
        <v>0</v>
      </c>
      <c r="O291">
        <f>INT(ISNUMBER(SEARCH("Sharon Yu",#REF!)))</f>
        <v>0</v>
      </c>
      <c r="P291">
        <v>2</v>
      </c>
    </row>
    <row r="292" spans="1:17" x14ac:dyDescent="0.3">
      <c r="A292">
        <v>290</v>
      </c>
      <c r="B292" t="s">
        <v>562</v>
      </c>
      <c r="C292" s="1">
        <v>43146</v>
      </c>
      <c r="D292" s="2">
        <v>0.70027777777777767</v>
      </c>
      <c r="E292" t="s">
        <v>563</v>
      </c>
      <c r="F292">
        <v>0</v>
      </c>
      <c r="G292" t="s">
        <v>564</v>
      </c>
      <c r="H292" s="1">
        <v>43146</v>
      </c>
      <c r="I292" s="2">
        <v>0.76012731481481488</v>
      </c>
      <c r="J292" s="3">
        <v>43146.7</v>
      </c>
      <c r="K292" t="s">
        <v>565</v>
      </c>
      <c r="L292">
        <v>3</v>
      </c>
      <c r="M292" t="s">
        <v>27</v>
      </c>
      <c r="N292">
        <f>INT(ISNUMBER(SEARCH("Ben Fu",#REF!)))</f>
        <v>0</v>
      </c>
      <c r="O292">
        <f>INT(ISNUMBER(SEARCH("Sharon Yu",#REF!)))</f>
        <v>0</v>
      </c>
      <c r="P292">
        <v>4</v>
      </c>
      <c r="Q292" t="s">
        <v>89</v>
      </c>
    </row>
    <row r="293" spans="1:17" x14ac:dyDescent="0.3">
      <c r="A293">
        <v>291</v>
      </c>
      <c r="B293" t="s">
        <v>73</v>
      </c>
      <c r="C293" s="1">
        <v>43146</v>
      </c>
      <c r="D293" s="2">
        <v>0.63822916666666674</v>
      </c>
      <c r="E293" t="s">
        <v>74</v>
      </c>
      <c r="F293">
        <v>0</v>
      </c>
      <c r="G293" t="s">
        <v>566</v>
      </c>
      <c r="H293" s="1">
        <v>43146</v>
      </c>
      <c r="I293" s="2">
        <v>0.68828703703703698</v>
      </c>
      <c r="J293" s="3">
        <v>43146.638194444444</v>
      </c>
      <c r="K293" t="s">
        <v>76</v>
      </c>
      <c r="L293">
        <v>3</v>
      </c>
      <c r="M293" t="s">
        <v>27</v>
      </c>
      <c r="N293">
        <f>INT(ISNUMBER(SEARCH("Ben Fu",#REF!)))</f>
        <v>0</v>
      </c>
      <c r="O293">
        <f>INT(ISNUMBER(SEARCH("Sharon Yu",#REF!)))</f>
        <v>0</v>
      </c>
      <c r="P293">
        <v>3</v>
      </c>
    </row>
    <row r="294" spans="1:17" x14ac:dyDescent="0.3">
      <c r="A294">
        <v>292</v>
      </c>
      <c r="B294" t="s">
        <v>81</v>
      </c>
      <c r="C294" s="1">
        <v>43146</v>
      </c>
      <c r="D294" s="2">
        <v>0.58542824074074074</v>
      </c>
      <c r="E294" t="s">
        <v>82</v>
      </c>
      <c r="F294">
        <v>0</v>
      </c>
      <c r="G294" t="s">
        <v>567</v>
      </c>
      <c r="H294" s="1">
        <v>43146</v>
      </c>
      <c r="I294" s="2">
        <v>0.633275462962963</v>
      </c>
      <c r="J294" s="3">
        <v>43146.585416666669</v>
      </c>
      <c r="K294" t="s">
        <v>84</v>
      </c>
      <c r="L294">
        <v>3</v>
      </c>
      <c r="M294" t="s">
        <v>27</v>
      </c>
      <c r="N294">
        <f>INT(ISNUMBER(SEARCH("Ben Fu",#REF!)))</f>
        <v>0</v>
      </c>
      <c r="O294">
        <f>INT(ISNUMBER(SEARCH("Sharon Yu",#REF!)))</f>
        <v>0</v>
      </c>
      <c r="P294">
        <v>3</v>
      </c>
    </row>
    <row r="295" spans="1:17" x14ac:dyDescent="0.3">
      <c r="A295">
        <v>293</v>
      </c>
      <c r="B295" t="s">
        <v>77</v>
      </c>
      <c r="C295" s="1">
        <v>43146</v>
      </c>
      <c r="D295" s="2">
        <v>0.37643518518518521</v>
      </c>
      <c r="E295" t="s">
        <v>78</v>
      </c>
      <c r="F295">
        <v>0</v>
      </c>
      <c r="G295" t="s">
        <v>568</v>
      </c>
      <c r="H295" s="1">
        <v>43146</v>
      </c>
      <c r="I295" s="2">
        <v>0.58354166666666674</v>
      </c>
      <c r="J295" s="3">
        <v>43146.376388888886</v>
      </c>
      <c r="K295" t="s">
        <v>80</v>
      </c>
      <c r="L295">
        <v>3</v>
      </c>
      <c r="M295" t="s">
        <v>27</v>
      </c>
      <c r="N295">
        <f>INT(ISNUMBER(SEARCH("Ben Fu",#REF!)))</f>
        <v>0</v>
      </c>
      <c r="O295">
        <f>INT(ISNUMBER(SEARCH("Sharon Yu",#REF!)))</f>
        <v>0</v>
      </c>
      <c r="P295">
        <v>3</v>
      </c>
    </row>
    <row r="296" spans="1:17" x14ac:dyDescent="0.3">
      <c r="A296">
        <v>294</v>
      </c>
      <c r="B296" t="s">
        <v>73</v>
      </c>
      <c r="C296" s="1">
        <v>43146</v>
      </c>
      <c r="D296" s="2">
        <v>2.4583333333333332E-2</v>
      </c>
      <c r="E296" t="s">
        <v>74</v>
      </c>
      <c r="F296">
        <v>0</v>
      </c>
      <c r="G296" t="s">
        <v>569</v>
      </c>
      <c r="H296" s="1">
        <v>43146</v>
      </c>
      <c r="I296" s="2">
        <v>0.37025462962962963</v>
      </c>
      <c r="J296" s="3">
        <v>43146.024305555555</v>
      </c>
      <c r="K296" t="s">
        <v>76</v>
      </c>
      <c r="L296">
        <v>3</v>
      </c>
      <c r="M296" t="s">
        <v>176</v>
      </c>
      <c r="N296">
        <f>INT(ISNUMBER(SEARCH("Ben Fu",#REF!)))</f>
        <v>0</v>
      </c>
      <c r="O296">
        <f>INT(ISNUMBER(SEARCH("Sharon Yu",#REF!)))</f>
        <v>0</v>
      </c>
      <c r="P296">
        <v>4</v>
      </c>
    </row>
    <row r="297" spans="1:17" x14ac:dyDescent="0.3">
      <c r="A297">
        <v>295</v>
      </c>
      <c r="B297" t="s">
        <v>172</v>
      </c>
      <c r="C297" s="1">
        <v>43145</v>
      </c>
      <c r="D297" s="2">
        <v>0.76961805555555562</v>
      </c>
      <c r="E297" t="s">
        <v>74</v>
      </c>
      <c r="F297">
        <v>0</v>
      </c>
      <c r="G297" t="s">
        <v>570</v>
      </c>
      <c r="H297" s="1">
        <v>43146</v>
      </c>
      <c r="I297" s="2">
        <v>1.4976851851851852E-2</v>
      </c>
      <c r="J297" s="3">
        <v>43145.769444444442</v>
      </c>
      <c r="K297" t="s">
        <v>174</v>
      </c>
      <c r="L297">
        <v>2</v>
      </c>
      <c r="M297" t="s">
        <v>17</v>
      </c>
      <c r="N297">
        <f>INT(ISNUMBER(SEARCH("Ben Fu",#REF!)))</f>
        <v>0</v>
      </c>
      <c r="O297">
        <f>INT(ISNUMBER(SEARCH("Sharon Yu",#REF!)))</f>
        <v>0</v>
      </c>
      <c r="P297">
        <v>5</v>
      </c>
      <c r="Q297" t="s">
        <v>1057</v>
      </c>
    </row>
    <row r="298" spans="1:17" x14ac:dyDescent="0.3">
      <c r="A298">
        <v>296</v>
      </c>
      <c r="B298" t="s">
        <v>233</v>
      </c>
      <c r="C298" s="1">
        <v>43145</v>
      </c>
      <c r="D298" s="2">
        <v>0.73876157407407417</v>
      </c>
      <c r="E298" t="s">
        <v>138</v>
      </c>
      <c r="F298">
        <v>0</v>
      </c>
      <c r="G298" t="s">
        <v>571</v>
      </c>
      <c r="H298" s="1">
        <v>43145</v>
      </c>
      <c r="I298" s="2">
        <v>0.75869212962962962</v>
      </c>
      <c r="J298" s="3">
        <v>43145.738194444442</v>
      </c>
      <c r="K298" t="s">
        <v>235</v>
      </c>
      <c r="L298">
        <v>2</v>
      </c>
      <c r="M298" t="s">
        <v>27</v>
      </c>
      <c r="N298">
        <f>INT(ISNUMBER(SEARCH("Ben Fu",#REF!)))</f>
        <v>0</v>
      </c>
      <c r="O298">
        <f>INT(ISNUMBER(SEARCH("Sharon Yu",#REF!)))</f>
        <v>0</v>
      </c>
      <c r="P298">
        <v>4</v>
      </c>
    </row>
    <row r="299" spans="1:17" x14ac:dyDescent="0.3">
      <c r="A299">
        <v>297</v>
      </c>
      <c r="B299" t="s">
        <v>73</v>
      </c>
      <c r="C299" s="1">
        <v>43145</v>
      </c>
      <c r="D299" s="2">
        <v>0.56222222222222229</v>
      </c>
      <c r="E299" t="s">
        <v>74</v>
      </c>
      <c r="F299">
        <v>0</v>
      </c>
      <c r="G299" t="s">
        <v>572</v>
      </c>
      <c r="H299" s="1">
        <v>43145</v>
      </c>
      <c r="I299" s="2">
        <v>0.734837962962963</v>
      </c>
      <c r="J299" s="3">
        <v>43145.561805555553</v>
      </c>
      <c r="K299" t="s">
        <v>76</v>
      </c>
      <c r="L299">
        <v>2</v>
      </c>
      <c r="M299" t="s">
        <v>27</v>
      </c>
      <c r="N299">
        <f>INT(ISNUMBER(SEARCH("Ben Fu",#REF!)))</f>
        <v>0</v>
      </c>
      <c r="O299">
        <f>INT(ISNUMBER(SEARCH("Sharon Yu",#REF!)))</f>
        <v>0</v>
      </c>
      <c r="P299">
        <v>3</v>
      </c>
    </row>
    <row r="300" spans="1:17" x14ac:dyDescent="0.3">
      <c r="A300">
        <v>298</v>
      </c>
      <c r="B300" t="s">
        <v>77</v>
      </c>
      <c r="C300" s="1">
        <v>43145</v>
      </c>
      <c r="D300" s="2">
        <v>0.37440972222222224</v>
      </c>
      <c r="E300" t="s">
        <v>78</v>
      </c>
      <c r="F300">
        <v>0</v>
      </c>
      <c r="G300" t="s">
        <v>573</v>
      </c>
      <c r="H300" s="1">
        <v>43145</v>
      </c>
      <c r="I300" s="2">
        <v>0.56056712962962962</v>
      </c>
      <c r="J300" s="3">
        <v>43145.374305555553</v>
      </c>
      <c r="K300" t="s">
        <v>80</v>
      </c>
      <c r="L300">
        <v>2</v>
      </c>
      <c r="M300" t="s">
        <v>438</v>
      </c>
      <c r="N300">
        <f>INT(ISNUMBER(SEARCH("Ben Fu",#REF!)))</f>
        <v>0</v>
      </c>
      <c r="O300">
        <f>INT(ISNUMBER(SEARCH("Sharon Yu",#REF!)))</f>
        <v>0</v>
      </c>
      <c r="P300">
        <v>2</v>
      </c>
      <c r="Q300" t="s">
        <v>1079</v>
      </c>
    </row>
    <row r="301" spans="1:17" x14ac:dyDescent="0.3">
      <c r="A301">
        <v>299</v>
      </c>
      <c r="B301" t="s">
        <v>73</v>
      </c>
      <c r="C301" s="1">
        <v>43144</v>
      </c>
      <c r="D301" s="2">
        <v>0.73473379629629632</v>
      </c>
      <c r="E301" t="s">
        <v>74</v>
      </c>
      <c r="F301">
        <v>0</v>
      </c>
      <c r="G301" t="s">
        <v>574</v>
      </c>
      <c r="H301" s="1">
        <v>43145</v>
      </c>
      <c r="I301" s="2">
        <v>0.36496527777777782</v>
      </c>
      <c r="J301" s="3">
        <v>43144.734722222223</v>
      </c>
      <c r="K301" t="s">
        <v>76</v>
      </c>
      <c r="L301">
        <v>1</v>
      </c>
      <c r="M301" t="s">
        <v>176</v>
      </c>
      <c r="N301">
        <f>INT(ISNUMBER(SEARCH("Ben Fu",#REF!)))</f>
        <v>0</v>
      </c>
      <c r="O301">
        <f>INT(ISNUMBER(SEARCH("Sharon Yu",#REF!)))</f>
        <v>0</v>
      </c>
      <c r="P301">
        <v>4</v>
      </c>
    </row>
    <row r="302" spans="1:17" x14ac:dyDescent="0.3">
      <c r="A302">
        <v>300</v>
      </c>
      <c r="B302" t="s">
        <v>77</v>
      </c>
      <c r="C302" s="1">
        <v>43144</v>
      </c>
      <c r="D302" s="2">
        <v>0.63328703703703704</v>
      </c>
      <c r="E302" t="s">
        <v>78</v>
      </c>
      <c r="F302">
        <v>0</v>
      </c>
      <c r="G302" t="s">
        <v>575</v>
      </c>
      <c r="H302" s="1">
        <v>43144</v>
      </c>
      <c r="I302" s="2">
        <v>0.73153935185185182</v>
      </c>
      <c r="J302" s="3">
        <v>43144.632638888892</v>
      </c>
      <c r="K302" t="s">
        <v>80</v>
      </c>
      <c r="L302">
        <v>1</v>
      </c>
      <c r="M302" t="s">
        <v>27</v>
      </c>
      <c r="N302">
        <f>INT(ISNUMBER(SEARCH("Ben Fu",#REF!)))</f>
        <v>0</v>
      </c>
      <c r="O302">
        <f>INT(ISNUMBER(SEARCH("Sharon Yu",#REF!)))</f>
        <v>0</v>
      </c>
      <c r="P302">
        <v>3</v>
      </c>
    </row>
    <row r="303" spans="1:17" x14ac:dyDescent="0.3">
      <c r="A303">
        <v>301</v>
      </c>
      <c r="B303" t="s">
        <v>81</v>
      </c>
      <c r="C303" s="1">
        <v>43144</v>
      </c>
      <c r="D303" s="2">
        <v>0.57037037037037031</v>
      </c>
      <c r="E303" t="s">
        <v>82</v>
      </c>
      <c r="F303">
        <v>0</v>
      </c>
      <c r="G303" t="s">
        <v>576</v>
      </c>
      <c r="H303" s="1">
        <v>43144</v>
      </c>
      <c r="I303" s="2">
        <v>0.63202546296296302</v>
      </c>
      <c r="J303" s="3">
        <v>43144.570138888892</v>
      </c>
      <c r="K303" t="s">
        <v>84</v>
      </c>
      <c r="L303">
        <v>1</v>
      </c>
      <c r="M303" t="s">
        <v>27</v>
      </c>
      <c r="N303">
        <f>INT(ISNUMBER(SEARCH("Ben Fu",#REF!)))</f>
        <v>0</v>
      </c>
      <c r="O303">
        <f>INT(ISNUMBER(SEARCH("Sharon Yu",#REF!)))</f>
        <v>0</v>
      </c>
      <c r="P303">
        <v>2</v>
      </c>
    </row>
    <row r="304" spans="1:17" x14ac:dyDescent="0.3">
      <c r="A304">
        <v>302</v>
      </c>
      <c r="B304" t="s">
        <v>105</v>
      </c>
      <c r="C304" s="1">
        <v>43144</v>
      </c>
      <c r="D304" s="2">
        <v>0.52451388888888884</v>
      </c>
      <c r="E304" t="s">
        <v>106</v>
      </c>
      <c r="F304">
        <v>0</v>
      </c>
      <c r="G304" t="s">
        <v>577</v>
      </c>
      <c r="H304" s="1">
        <v>43144</v>
      </c>
      <c r="I304" s="2">
        <v>0.55765046296296295</v>
      </c>
      <c r="J304" s="3">
        <v>43144.524305555555</v>
      </c>
      <c r="K304" t="s">
        <v>108</v>
      </c>
      <c r="L304">
        <v>1</v>
      </c>
      <c r="M304" t="s">
        <v>176</v>
      </c>
      <c r="N304">
        <f>INT(ISNUMBER(SEARCH("Ben Fu",#REF!)))</f>
        <v>0</v>
      </c>
      <c r="O304">
        <f>INT(ISNUMBER(SEARCH("Sharon Yu",#REF!)))</f>
        <v>0</v>
      </c>
      <c r="P304">
        <v>4</v>
      </c>
      <c r="Q304" t="s">
        <v>1090</v>
      </c>
    </row>
    <row r="305" spans="1:17" x14ac:dyDescent="0.3">
      <c r="A305">
        <v>303</v>
      </c>
      <c r="B305" t="s">
        <v>73</v>
      </c>
      <c r="C305" s="1">
        <v>43144</v>
      </c>
      <c r="D305" s="2">
        <v>0.44179398148148147</v>
      </c>
      <c r="E305" t="s">
        <v>74</v>
      </c>
      <c r="F305">
        <v>0</v>
      </c>
      <c r="G305" t="s">
        <v>578</v>
      </c>
      <c r="H305" s="1">
        <v>43144</v>
      </c>
      <c r="I305" s="2">
        <v>0.51782407407407405</v>
      </c>
      <c r="J305" s="3">
        <v>43144.441666666666</v>
      </c>
      <c r="K305" t="s">
        <v>76</v>
      </c>
      <c r="L305">
        <v>1</v>
      </c>
      <c r="M305" t="s">
        <v>27</v>
      </c>
      <c r="N305">
        <f>INT(ISNUMBER(SEARCH("Ben Fu",#REF!)))</f>
        <v>0</v>
      </c>
      <c r="O305">
        <f>INT(ISNUMBER(SEARCH("Sharon Yu",#REF!)))</f>
        <v>0</v>
      </c>
      <c r="P305">
        <v>3</v>
      </c>
    </row>
    <row r="306" spans="1:17" x14ac:dyDescent="0.3">
      <c r="A306">
        <v>304</v>
      </c>
      <c r="B306" t="s">
        <v>77</v>
      </c>
      <c r="C306" s="1">
        <v>43144</v>
      </c>
      <c r="D306" s="2">
        <v>0.3605902777777778</v>
      </c>
      <c r="E306" t="s">
        <v>78</v>
      </c>
      <c r="F306">
        <v>0</v>
      </c>
      <c r="G306" t="s">
        <v>579</v>
      </c>
      <c r="H306" s="1">
        <v>43144</v>
      </c>
      <c r="I306" s="2">
        <v>0.42905092592592592</v>
      </c>
      <c r="J306" s="3">
        <v>43144.36041666667</v>
      </c>
      <c r="K306" t="s">
        <v>80</v>
      </c>
      <c r="L306">
        <v>1</v>
      </c>
      <c r="M306" t="s">
        <v>27</v>
      </c>
      <c r="N306">
        <f>INT(ISNUMBER(SEARCH("Ben Fu",#REF!)))</f>
        <v>0</v>
      </c>
      <c r="O306">
        <f>INT(ISNUMBER(SEARCH("Sharon Yu",#REF!)))</f>
        <v>0</v>
      </c>
      <c r="P306">
        <v>4</v>
      </c>
    </row>
    <row r="307" spans="1:17" x14ac:dyDescent="0.3">
      <c r="A307">
        <v>305</v>
      </c>
      <c r="B307" t="s">
        <v>511</v>
      </c>
      <c r="C307" s="1">
        <v>43144</v>
      </c>
      <c r="D307" s="2">
        <v>0.31298611111111113</v>
      </c>
      <c r="E307" t="s">
        <v>512</v>
      </c>
      <c r="F307">
        <v>0</v>
      </c>
      <c r="G307" t="s">
        <v>580</v>
      </c>
      <c r="H307" s="1">
        <v>43144</v>
      </c>
      <c r="I307" s="2">
        <v>0.36057870370370365</v>
      </c>
      <c r="J307" s="3">
        <v>43144.3125</v>
      </c>
      <c r="K307" t="s">
        <v>514</v>
      </c>
      <c r="L307">
        <v>1</v>
      </c>
      <c r="M307" t="s">
        <v>27</v>
      </c>
      <c r="N307">
        <f>INT(ISNUMBER(SEARCH("Ben Fu",#REF!)))</f>
        <v>0</v>
      </c>
      <c r="O307">
        <f>INT(ISNUMBER(SEARCH("Sharon Yu",#REF!)))</f>
        <v>0</v>
      </c>
      <c r="P307">
        <v>5</v>
      </c>
    </row>
    <row r="308" spans="1:17" x14ac:dyDescent="0.3">
      <c r="A308">
        <v>306</v>
      </c>
      <c r="B308" t="s">
        <v>73</v>
      </c>
      <c r="C308" s="1">
        <v>43143</v>
      </c>
      <c r="D308" s="2">
        <v>0.85380787037037031</v>
      </c>
      <c r="E308" t="s">
        <v>74</v>
      </c>
      <c r="F308">
        <v>0</v>
      </c>
      <c r="G308" t="s">
        <v>581</v>
      </c>
      <c r="H308" s="1">
        <v>43144</v>
      </c>
      <c r="I308" s="2">
        <v>0.30380787037037038</v>
      </c>
      <c r="J308" s="3">
        <v>43143.853472222225</v>
      </c>
      <c r="K308" t="s">
        <v>76</v>
      </c>
      <c r="L308">
        <v>0</v>
      </c>
      <c r="M308" t="s">
        <v>17</v>
      </c>
      <c r="N308">
        <f>INT(ISNUMBER(SEARCH("Ben Fu",#REF!)))</f>
        <v>0</v>
      </c>
      <c r="O308">
        <f>INT(ISNUMBER(SEARCH("Sharon Yu",#REF!)))</f>
        <v>0</v>
      </c>
      <c r="P308">
        <v>3</v>
      </c>
    </row>
    <row r="309" spans="1:17" x14ac:dyDescent="0.3">
      <c r="A309">
        <v>307</v>
      </c>
      <c r="B309" t="s">
        <v>228</v>
      </c>
      <c r="C309" s="1">
        <v>43143</v>
      </c>
      <c r="D309" s="2">
        <v>0.78659722222222228</v>
      </c>
      <c r="F309">
        <v>0</v>
      </c>
      <c r="G309" t="s">
        <v>582</v>
      </c>
      <c r="H309" s="1">
        <v>43143</v>
      </c>
      <c r="I309" s="2">
        <v>0.85146990740740736</v>
      </c>
      <c r="J309" s="3">
        <v>43143.786111111112</v>
      </c>
      <c r="K309" t="s">
        <v>517</v>
      </c>
      <c r="L309">
        <v>0</v>
      </c>
      <c r="M309" t="s">
        <v>121</v>
      </c>
      <c r="N309">
        <f>INT(ISNUMBER(SEARCH("Ben Fu",#REF!)))</f>
        <v>0</v>
      </c>
      <c r="O309">
        <f>INT(ISNUMBER(SEARCH("Sharon Yu",#REF!)))</f>
        <v>0</v>
      </c>
      <c r="P309">
        <v>3</v>
      </c>
      <c r="Q309" t="s">
        <v>1078</v>
      </c>
    </row>
    <row r="310" spans="1:17" x14ac:dyDescent="0.3">
      <c r="A310">
        <v>308</v>
      </c>
      <c r="B310" t="s">
        <v>113</v>
      </c>
      <c r="C310" s="1">
        <v>43143</v>
      </c>
      <c r="D310" s="2">
        <v>0.62746527777777772</v>
      </c>
      <c r="E310" t="s">
        <v>114</v>
      </c>
      <c r="F310">
        <v>0</v>
      </c>
      <c r="G310" t="s">
        <v>583</v>
      </c>
      <c r="H310" s="1">
        <v>43143</v>
      </c>
      <c r="I310" s="2">
        <v>0.78462962962962957</v>
      </c>
      <c r="J310" s="3">
        <v>43143.627083333333</v>
      </c>
      <c r="K310" t="s">
        <v>116</v>
      </c>
      <c r="L310">
        <v>0</v>
      </c>
      <c r="M310" t="s">
        <v>27</v>
      </c>
      <c r="N310">
        <f>INT(ISNUMBER(SEARCH("Ben Fu",#REF!)))</f>
        <v>0</v>
      </c>
      <c r="O310">
        <f>INT(ISNUMBER(SEARCH("Sharon Yu",#REF!)))</f>
        <v>0</v>
      </c>
      <c r="P310">
        <v>2</v>
      </c>
    </row>
    <row r="311" spans="1:17" x14ac:dyDescent="0.3">
      <c r="A311">
        <v>309</v>
      </c>
      <c r="B311" t="s">
        <v>73</v>
      </c>
      <c r="C311" s="1">
        <v>43143</v>
      </c>
      <c r="D311" s="2">
        <v>0.46225694444444443</v>
      </c>
      <c r="E311" t="s">
        <v>74</v>
      </c>
      <c r="F311">
        <v>0</v>
      </c>
      <c r="G311" t="s">
        <v>584</v>
      </c>
      <c r="H311" s="1">
        <v>43143</v>
      </c>
      <c r="I311" s="2">
        <v>0.62398148148148147</v>
      </c>
      <c r="J311" s="3">
        <v>43143.461805555555</v>
      </c>
      <c r="K311" t="s">
        <v>76</v>
      </c>
      <c r="L311">
        <v>0</v>
      </c>
      <c r="M311" t="s">
        <v>27</v>
      </c>
      <c r="N311">
        <f>INT(ISNUMBER(SEARCH("Ben Fu",#REF!)))</f>
        <v>0</v>
      </c>
      <c r="O311">
        <f>INT(ISNUMBER(SEARCH("Sharon Yu",#REF!)))</f>
        <v>0</v>
      </c>
      <c r="P311">
        <v>3</v>
      </c>
    </row>
    <row r="312" spans="1:17" x14ac:dyDescent="0.3">
      <c r="A312">
        <v>310</v>
      </c>
      <c r="B312" t="s">
        <v>77</v>
      </c>
      <c r="C312" s="1">
        <v>43143</v>
      </c>
      <c r="D312" s="2">
        <v>0.36815972222222221</v>
      </c>
      <c r="E312" t="s">
        <v>78</v>
      </c>
      <c r="F312">
        <v>0</v>
      </c>
      <c r="G312" t="s">
        <v>585</v>
      </c>
      <c r="H312" s="1">
        <v>43143</v>
      </c>
      <c r="I312" s="2">
        <v>0.45631944444444444</v>
      </c>
      <c r="J312" s="3">
        <v>43143.368055555555</v>
      </c>
      <c r="K312" t="s">
        <v>80</v>
      </c>
      <c r="L312">
        <v>0</v>
      </c>
      <c r="M312" t="s">
        <v>27</v>
      </c>
      <c r="N312">
        <f>INT(ISNUMBER(SEARCH("Ben Fu",#REF!)))</f>
        <v>0</v>
      </c>
      <c r="O312">
        <f>INT(ISNUMBER(SEARCH("Sharon Yu",#REF!)))</f>
        <v>0</v>
      </c>
      <c r="P312">
        <v>3</v>
      </c>
      <c r="Q312" t="s">
        <v>1079</v>
      </c>
    </row>
    <row r="313" spans="1:17" x14ac:dyDescent="0.3">
      <c r="A313">
        <v>311</v>
      </c>
      <c r="B313" t="s">
        <v>73</v>
      </c>
      <c r="C313" s="1">
        <v>43142</v>
      </c>
      <c r="D313" s="2">
        <v>0.87785879629629626</v>
      </c>
      <c r="E313" t="s">
        <v>74</v>
      </c>
      <c r="F313">
        <v>0</v>
      </c>
      <c r="G313" t="s">
        <v>586</v>
      </c>
      <c r="H313" s="1">
        <v>43143</v>
      </c>
      <c r="I313" s="2">
        <v>0.36056712962962961</v>
      </c>
      <c r="J313" s="3">
        <v>43142.87777777778</v>
      </c>
      <c r="K313" t="s">
        <v>76</v>
      </c>
      <c r="L313">
        <v>6</v>
      </c>
      <c r="M313" t="s">
        <v>17</v>
      </c>
      <c r="N313">
        <f>INT(ISNUMBER(SEARCH("Ben Fu",#REF!)))</f>
        <v>0</v>
      </c>
      <c r="O313">
        <f>INT(ISNUMBER(SEARCH("Sharon Yu",#REF!)))</f>
        <v>0</v>
      </c>
      <c r="P313">
        <v>4</v>
      </c>
    </row>
    <row r="314" spans="1:17" x14ac:dyDescent="0.3">
      <c r="A314">
        <v>312</v>
      </c>
      <c r="B314" t="s">
        <v>587</v>
      </c>
      <c r="C314" s="1">
        <v>43142</v>
      </c>
      <c r="D314" s="2">
        <v>0.8159143518518519</v>
      </c>
      <c r="E314" t="s">
        <v>588</v>
      </c>
      <c r="F314">
        <v>0</v>
      </c>
      <c r="G314" t="s">
        <v>589</v>
      </c>
      <c r="H314" s="1">
        <v>43142</v>
      </c>
      <c r="I314" s="2">
        <v>0.86689814814814825</v>
      </c>
      <c r="J314" s="3">
        <v>43142.81527777778</v>
      </c>
      <c r="K314" t="s">
        <v>590</v>
      </c>
      <c r="L314">
        <v>6</v>
      </c>
      <c r="M314" t="s">
        <v>17</v>
      </c>
      <c r="N314">
        <f>INT(ISNUMBER(SEARCH("Ben Fu",#REF!)))</f>
        <v>0</v>
      </c>
      <c r="O314">
        <f>INT(ISNUMBER(SEARCH("Sharon Yu",#REF!)))</f>
        <v>0</v>
      </c>
      <c r="P314">
        <v>5</v>
      </c>
      <c r="Q314" t="s">
        <v>1078</v>
      </c>
    </row>
    <row r="315" spans="1:17" x14ac:dyDescent="0.3">
      <c r="A315">
        <v>313</v>
      </c>
      <c r="B315" t="s">
        <v>73</v>
      </c>
      <c r="C315" s="1">
        <v>43142</v>
      </c>
      <c r="D315" s="2">
        <v>0.7975578703703704</v>
      </c>
      <c r="E315" t="s">
        <v>74</v>
      </c>
      <c r="F315">
        <v>0</v>
      </c>
      <c r="G315" t="s">
        <v>591</v>
      </c>
      <c r="H315" s="1">
        <v>43142</v>
      </c>
      <c r="I315" s="2">
        <v>0.80744212962962969</v>
      </c>
      <c r="J315" s="3">
        <v>43142.797222222223</v>
      </c>
      <c r="K315" t="s">
        <v>76</v>
      </c>
      <c r="L315">
        <v>6</v>
      </c>
      <c r="M315" t="s">
        <v>17</v>
      </c>
      <c r="N315">
        <f>INT(ISNUMBER(SEARCH("Ben Fu",#REF!)))</f>
        <v>0</v>
      </c>
      <c r="O315">
        <f>INT(ISNUMBER(SEARCH("Sharon Yu",#REF!)))</f>
        <v>0</v>
      </c>
      <c r="P315">
        <v>3</v>
      </c>
    </row>
    <row r="316" spans="1:17" x14ac:dyDescent="0.3">
      <c r="A316">
        <v>314</v>
      </c>
      <c r="B316" t="s">
        <v>172</v>
      </c>
      <c r="C316" s="1">
        <v>43142</v>
      </c>
      <c r="D316" s="2">
        <v>0.74119212962962966</v>
      </c>
      <c r="E316" t="s">
        <v>74</v>
      </c>
      <c r="F316">
        <v>0</v>
      </c>
      <c r="G316" t="s">
        <v>592</v>
      </c>
      <c r="H316" s="1">
        <v>43142</v>
      </c>
      <c r="I316" s="2">
        <v>0.78836805555555556</v>
      </c>
      <c r="J316" s="3">
        <v>43142.740972222222</v>
      </c>
      <c r="K316" t="s">
        <v>174</v>
      </c>
      <c r="L316">
        <v>6</v>
      </c>
      <c r="M316" t="s">
        <v>68</v>
      </c>
      <c r="N316">
        <f>INT(ISNUMBER(SEARCH("Ben Fu",#REF!)))</f>
        <v>0</v>
      </c>
      <c r="O316">
        <f>INT(ISNUMBER(SEARCH("Sharon Yu",#REF!)))</f>
        <v>0</v>
      </c>
      <c r="P316">
        <v>3</v>
      </c>
      <c r="Q316" t="s">
        <v>1057</v>
      </c>
    </row>
    <row r="317" spans="1:17" x14ac:dyDescent="0.3">
      <c r="A317">
        <v>315</v>
      </c>
      <c r="B317" t="s">
        <v>131</v>
      </c>
      <c r="C317" s="1">
        <v>43142</v>
      </c>
      <c r="D317" s="2">
        <v>0.58138888888888884</v>
      </c>
      <c r="F317">
        <v>0</v>
      </c>
      <c r="G317" t="s">
        <v>593</v>
      </c>
      <c r="H317" s="1">
        <v>43142</v>
      </c>
      <c r="I317" s="2">
        <v>0.59531250000000002</v>
      </c>
      <c r="J317" s="3">
        <v>43142.581250000003</v>
      </c>
      <c r="K317" t="s">
        <v>133</v>
      </c>
      <c r="L317">
        <v>6</v>
      </c>
      <c r="M317" t="s">
        <v>27</v>
      </c>
      <c r="N317">
        <f>INT(ISNUMBER(SEARCH("Ben Fu",#REF!)))</f>
        <v>0</v>
      </c>
      <c r="O317">
        <f>INT(ISNUMBER(SEARCH("Sharon Yu",#REF!)))</f>
        <v>0</v>
      </c>
      <c r="P317">
        <v>3</v>
      </c>
      <c r="Q317" t="s">
        <v>1057</v>
      </c>
    </row>
    <row r="318" spans="1:17" x14ac:dyDescent="0.3">
      <c r="A318">
        <v>316</v>
      </c>
      <c r="B318" t="s">
        <v>134</v>
      </c>
      <c r="C318" s="1">
        <v>43142</v>
      </c>
      <c r="D318" s="2">
        <v>0.47736111111111112</v>
      </c>
      <c r="F318">
        <v>0</v>
      </c>
      <c r="G318" t="s">
        <v>594</v>
      </c>
      <c r="H318" s="1">
        <v>43142</v>
      </c>
      <c r="I318" s="2">
        <v>0.57203703703703701</v>
      </c>
      <c r="J318" s="3">
        <v>43142.477083333331</v>
      </c>
      <c r="K318" t="s">
        <v>136</v>
      </c>
      <c r="L318">
        <v>6</v>
      </c>
      <c r="M318" t="s">
        <v>68</v>
      </c>
      <c r="N318">
        <f>INT(ISNUMBER(SEARCH("Ben Fu",#REF!)))</f>
        <v>0</v>
      </c>
      <c r="O318">
        <f>INT(ISNUMBER(SEARCH("Sharon Yu",#REF!)))</f>
        <v>0</v>
      </c>
      <c r="P318">
        <v>3</v>
      </c>
      <c r="Q318" t="s">
        <v>1073</v>
      </c>
    </row>
    <row r="319" spans="1:17" x14ac:dyDescent="0.3">
      <c r="A319">
        <v>317</v>
      </c>
      <c r="B319" t="s">
        <v>595</v>
      </c>
      <c r="C319" s="1">
        <v>43142</v>
      </c>
      <c r="D319" s="2">
        <v>0.39636574074074077</v>
      </c>
      <c r="F319">
        <v>0</v>
      </c>
      <c r="G319" t="s">
        <v>596</v>
      </c>
      <c r="H319" s="1">
        <v>43142</v>
      </c>
      <c r="I319" s="2">
        <v>0.46408564814814812</v>
      </c>
      <c r="J319" s="3">
        <v>43142.395833333336</v>
      </c>
      <c r="K319" t="s">
        <v>380</v>
      </c>
      <c r="L319">
        <v>6</v>
      </c>
      <c r="M319" t="s">
        <v>117</v>
      </c>
      <c r="N319">
        <f>INT(ISNUMBER(SEARCH("Ben Fu",#REF!)))</f>
        <v>0</v>
      </c>
      <c r="O319">
        <f>INT(ISNUMBER(SEARCH("Sharon Yu",#REF!)))</f>
        <v>0</v>
      </c>
      <c r="P319">
        <v>3</v>
      </c>
      <c r="Q319" t="s">
        <v>1073</v>
      </c>
    </row>
    <row r="320" spans="1:17" x14ac:dyDescent="0.3">
      <c r="A320">
        <v>318</v>
      </c>
      <c r="B320" t="s">
        <v>134</v>
      </c>
      <c r="C320" s="1">
        <v>43142</v>
      </c>
      <c r="D320" s="2">
        <v>1.3472222222222221E-2</v>
      </c>
      <c r="F320">
        <v>0</v>
      </c>
      <c r="G320" t="s">
        <v>597</v>
      </c>
      <c r="H320" s="1">
        <v>43142</v>
      </c>
      <c r="I320" s="2">
        <v>0.39435185185185184</v>
      </c>
      <c r="J320" s="3">
        <v>43142.013194444444</v>
      </c>
      <c r="K320" t="s">
        <v>136</v>
      </c>
      <c r="L320">
        <v>6</v>
      </c>
      <c r="M320" t="s">
        <v>121</v>
      </c>
      <c r="N320">
        <f>INT(ISNUMBER(SEARCH("Ben Fu",#REF!)))</f>
        <v>0</v>
      </c>
      <c r="O320">
        <f>INT(ISNUMBER(SEARCH("Sharon Yu",#REF!)))</f>
        <v>0</v>
      </c>
      <c r="P320">
        <v>3</v>
      </c>
    </row>
    <row r="321" spans="1:17" x14ac:dyDescent="0.3">
      <c r="A321">
        <v>319</v>
      </c>
      <c r="B321" t="s">
        <v>131</v>
      </c>
      <c r="C321" s="1">
        <v>43141</v>
      </c>
      <c r="D321" s="2">
        <v>0.91017361111111106</v>
      </c>
      <c r="F321">
        <v>0</v>
      </c>
      <c r="G321" t="s">
        <v>598</v>
      </c>
      <c r="H321" s="1">
        <v>43142</v>
      </c>
      <c r="I321" s="2">
        <v>3.7384259259259263E-3</v>
      </c>
      <c r="J321" s="3">
        <v>43141.909722222219</v>
      </c>
      <c r="K321" t="s">
        <v>133</v>
      </c>
      <c r="L321">
        <v>5</v>
      </c>
      <c r="M321" t="s">
        <v>121</v>
      </c>
      <c r="N321">
        <f>INT(ISNUMBER(SEARCH("Ben Fu",#REF!)))</f>
        <v>0</v>
      </c>
      <c r="O321">
        <f>INT(ISNUMBER(SEARCH("Sharon Yu",#REF!)))</f>
        <v>0</v>
      </c>
      <c r="P321">
        <v>4</v>
      </c>
      <c r="Q321" t="s">
        <v>1089</v>
      </c>
    </row>
    <row r="322" spans="1:17" x14ac:dyDescent="0.3">
      <c r="A322">
        <v>320</v>
      </c>
      <c r="B322" t="s">
        <v>599</v>
      </c>
      <c r="C322" s="1">
        <v>43141</v>
      </c>
      <c r="D322" s="2">
        <v>0.77905092592592595</v>
      </c>
      <c r="E322" t="s">
        <v>474</v>
      </c>
      <c r="F322">
        <v>0</v>
      </c>
      <c r="G322" t="s">
        <v>600</v>
      </c>
      <c r="H322" s="1">
        <v>43141</v>
      </c>
      <c r="I322" s="2">
        <v>0.90298611111111116</v>
      </c>
      <c r="J322" s="3">
        <v>43141.77847222222</v>
      </c>
      <c r="K322" t="s">
        <v>601</v>
      </c>
      <c r="L322">
        <v>5</v>
      </c>
      <c r="M322" t="s">
        <v>176</v>
      </c>
      <c r="N322">
        <f>INT(ISNUMBER(SEARCH("Ben Fu",#REF!)))</f>
        <v>0</v>
      </c>
      <c r="O322">
        <f>INT(ISNUMBER(SEARCH("Sharon Yu",#REF!)))</f>
        <v>0</v>
      </c>
      <c r="P322">
        <v>5</v>
      </c>
      <c r="Q322" t="s">
        <v>1046</v>
      </c>
    </row>
    <row r="323" spans="1:17" x14ac:dyDescent="0.3">
      <c r="A323">
        <v>321</v>
      </c>
      <c r="B323" t="s">
        <v>602</v>
      </c>
      <c r="C323" s="1">
        <v>43141</v>
      </c>
      <c r="D323" s="2">
        <v>0.71109953703703699</v>
      </c>
      <c r="E323" t="s">
        <v>264</v>
      </c>
      <c r="F323">
        <v>0</v>
      </c>
      <c r="G323" t="s">
        <v>603</v>
      </c>
      <c r="H323" s="1">
        <v>43141</v>
      </c>
      <c r="I323" s="2">
        <v>0.76678240740740744</v>
      </c>
      <c r="J323" s="3">
        <v>43141.710416666669</v>
      </c>
      <c r="K323" t="s">
        <v>604</v>
      </c>
      <c r="L323">
        <v>5</v>
      </c>
      <c r="M323" t="s">
        <v>176</v>
      </c>
      <c r="N323">
        <f>INT(ISNUMBER(SEARCH("Ben Fu",#REF!)))</f>
        <v>0</v>
      </c>
      <c r="O323">
        <f>INT(ISNUMBER(SEARCH("Sharon Yu",#REF!)))</f>
        <v>0</v>
      </c>
      <c r="P323">
        <v>4</v>
      </c>
      <c r="Q323" t="s">
        <v>1088</v>
      </c>
    </row>
    <row r="324" spans="1:17" x14ac:dyDescent="0.3">
      <c r="A324">
        <v>322</v>
      </c>
      <c r="B324" t="s">
        <v>134</v>
      </c>
      <c r="C324" s="1">
        <v>43141</v>
      </c>
      <c r="D324" s="2">
        <v>0.60516203703703708</v>
      </c>
      <c r="F324">
        <v>0</v>
      </c>
      <c r="G324" t="s">
        <v>605</v>
      </c>
      <c r="H324" s="1">
        <v>43141</v>
      </c>
      <c r="I324" s="2">
        <v>0.70452546296296292</v>
      </c>
      <c r="J324" s="3">
        <v>43141.604861111111</v>
      </c>
      <c r="K324" t="s">
        <v>136</v>
      </c>
      <c r="L324">
        <v>5</v>
      </c>
      <c r="M324" t="s">
        <v>176</v>
      </c>
      <c r="N324">
        <f>INT(ISNUMBER(SEARCH("Ben Fu",#REF!)))</f>
        <v>0</v>
      </c>
      <c r="O324">
        <f>INT(ISNUMBER(SEARCH("Sharon Yu",#REF!)))</f>
        <v>0</v>
      </c>
      <c r="P324">
        <v>3</v>
      </c>
    </row>
    <row r="325" spans="1:17" x14ac:dyDescent="0.3">
      <c r="A325">
        <v>323</v>
      </c>
      <c r="B325" t="s">
        <v>606</v>
      </c>
      <c r="C325" s="1">
        <v>43141</v>
      </c>
      <c r="D325" s="2">
        <v>0.57859953703703704</v>
      </c>
      <c r="E325" t="s">
        <v>607</v>
      </c>
      <c r="F325">
        <v>0</v>
      </c>
      <c r="G325" t="s">
        <v>608</v>
      </c>
      <c r="H325" s="1">
        <v>43141</v>
      </c>
      <c r="I325" s="2">
        <v>0.59848379629629633</v>
      </c>
      <c r="J325" s="3">
        <v>43141.578472222223</v>
      </c>
      <c r="K325" t="s">
        <v>609</v>
      </c>
      <c r="L325">
        <v>5</v>
      </c>
      <c r="M325" t="s">
        <v>27</v>
      </c>
      <c r="N325">
        <f>INT(ISNUMBER(SEARCH("Ben Fu",#REF!)))</f>
        <v>0</v>
      </c>
      <c r="O325">
        <f>INT(ISNUMBER(SEARCH("Sharon Yu",#REF!)))</f>
        <v>0</v>
      </c>
      <c r="P325">
        <v>3</v>
      </c>
    </row>
    <row r="326" spans="1:17" x14ac:dyDescent="0.3">
      <c r="A326">
        <v>324</v>
      </c>
      <c r="B326" t="s">
        <v>390</v>
      </c>
      <c r="C326" s="1">
        <v>43141</v>
      </c>
      <c r="D326" s="2">
        <v>0.53019675925925924</v>
      </c>
      <c r="E326" t="s">
        <v>46</v>
      </c>
      <c r="F326">
        <v>0</v>
      </c>
      <c r="G326" t="s">
        <v>610</v>
      </c>
      <c r="H326" s="1">
        <v>43141</v>
      </c>
      <c r="I326" s="2">
        <v>0.57329861111111113</v>
      </c>
      <c r="J326" s="3">
        <v>43141.529861111114</v>
      </c>
      <c r="K326" t="s">
        <v>392</v>
      </c>
      <c r="L326">
        <v>5</v>
      </c>
      <c r="M326" t="s">
        <v>176</v>
      </c>
      <c r="N326">
        <f>INT(ISNUMBER(SEARCH("Ben Fu",#REF!)))</f>
        <v>0</v>
      </c>
      <c r="O326">
        <f>INT(ISNUMBER(SEARCH("Sharon Yu",#REF!)))</f>
        <v>0</v>
      </c>
      <c r="P326">
        <v>4</v>
      </c>
      <c r="Q326" t="s">
        <v>1087</v>
      </c>
    </row>
    <row r="327" spans="1:17" x14ac:dyDescent="0.3">
      <c r="A327">
        <v>325</v>
      </c>
      <c r="B327" t="s">
        <v>134</v>
      </c>
      <c r="C327" s="1">
        <v>43141</v>
      </c>
      <c r="D327" s="2">
        <v>6.2349537037037044E-2</v>
      </c>
      <c r="F327">
        <v>0</v>
      </c>
      <c r="G327" t="s">
        <v>611</v>
      </c>
      <c r="H327" s="1">
        <v>43141</v>
      </c>
      <c r="I327" s="2">
        <v>0.5196412037037037</v>
      </c>
      <c r="J327" s="3">
        <v>43141.061805555553</v>
      </c>
      <c r="K327" t="s">
        <v>136</v>
      </c>
      <c r="L327">
        <v>5</v>
      </c>
      <c r="M327" t="s">
        <v>17</v>
      </c>
      <c r="N327">
        <f>INT(ISNUMBER(SEARCH("Ben Fu",#REF!)))</f>
        <v>0</v>
      </c>
      <c r="O327">
        <f>INT(ISNUMBER(SEARCH("Sharon Yu",#REF!)))</f>
        <v>0</v>
      </c>
      <c r="P327">
        <v>3</v>
      </c>
    </row>
    <row r="328" spans="1:17" x14ac:dyDescent="0.3">
      <c r="A328">
        <v>326</v>
      </c>
      <c r="B328" t="s">
        <v>131</v>
      </c>
      <c r="C328" s="1">
        <v>43140</v>
      </c>
      <c r="D328" s="2">
        <v>0.93278935185185186</v>
      </c>
      <c r="F328">
        <v>0</v>
      </c>
      <c r="G328" t="s">
        <v>612</v>
      </c>
      <c r="H328" s="1">
        <v>43141</v>
      </c>
      <c r="I328" s="2">
        <v>1.9328703703703702E-2</v>
      </c>
      <c r="J328" s="3">
        <v>43140.932638888888</v>
      </c>
      <c r="K328" t="s">
        <v>133</v>
      </c>
      <c r="L328">
        <v>4</v>
      </c>
      <c r="M328" t="s">
        <v>17</v>
      </c>
      <c r="N328">
        <f>INT(ISNUMBER(SEARCH("Ben Fu",#REF!)))</f>
        <v>0</v>
      </c>
      <c r="O328">
        <f>INT(ISNUMBER(SEARCH("Sharon Yu",#REF!)))</f>
        <v>0</v>
      </c>
      <c r="P328">
        <v>4</v>
      </c>
      <c r="Q328" t="s">
        <v>1057</v>
      </c>
    </row>
    <row r="329" spans="1:17" x14ac:dyDescent="0.3">
      <c r="A329">
        <v>327</v>
      </c>
      <c r="B329" t="s">
        <v>134</v>
      </c>
      <c r="C329" s="1">
        <v>43140</v>
      </c>
      <c r="D329" s="2">
        <v>0.86135416666666664</v>
      </c>
      <c r="F329">
        <v>0</v>
      </c>
      <c r="G329" t="s">
        <v>613</v>
      </c>
      <c r="H329" s="1">
        <v>43140</v>
      </c>
      <c r="I329" s="2">
        <v>0.92437499999999995</v>
      </c>
      <c r="J329" s="3">
        <v>43140.861111111109</v>
      </c>
      <c r="K329" t="s">
        <v>136</v>
      </c>
      <c r="L329">
        <v>4</v>
      </c>
      <c r="M329" t="s">
        <v>17</v>
      </c>
      <c r="N329">
        <f>INT(ISNUMBER(SEARCH("Ben Fu",#REF!)))</f>
        <v>0</v>
      </c>
      <c r="O329">
        <f>INT(ISNUMBER(SEARCH("Sharon Yu",#REF!)))</f>
        <v>0</v>
      </c>
      <c r="P329">
        <v>4</v>
      </c>
      <c r="Q329" t="s">
        <v>1057</v>
      </c>
    </row>
    <row r="330" spans="1:17" x14ac:dyDescent="0.3">
      <c r="A330">
        <v>328</v>
      </c>
      <c r="B330" t="s">
        <v>614</v>
      </c>
      <c r="C330" s="1">
        <v>43140</v>
      </c>
      <c r="D330" s="2">
        <v>0.8119791666666667</v>
      </c>
      <c r="E330" t="s">
        <v>615</v>
      </c>
      <c r="F330">
        <v>0</v>
      </c>
      <c r="G330" t="s">
        <v>616</v>
      </c>
      <c r="H330" s="1">
        <v>43140</v>
      </c>
      <c r="I330" s="2">
        <v>0.85112268518518519</v>
      </c>
      <c r="J330" s="3">
        <v>43140.811805555553</v>
      </c>
      <c r="K330" t="s">
        <v>617</v>
      </c>
      <c r="L330">
        <v>4</v>
      </c>
      <c r="M330" t="s">
        <v>17</v>
      </c>
      <c r="N330">
        <f>INT(ISNUMBER(SEARCH("Ben Fu",#REF!)))</f>
        <v>0</v>
      </c>
      <c r="O330">
        <f>INT(ISNUMBER(SEARCH("Sharon Yu",#REF!)))</f>
        <v>0</v>
      </c>
      <c r="P330">
        <v>4</v>
      </c>
      <c r="Q330" t="s">
        <v>1080</v>
      </c>
    </row>
    <row r="331" spans="1:17" x14ac:dyDescent="0.3">
      <c r="A331">
        <v>329</v>
      </c>
      <c r="B331" t="s">
        <v>618</v>
      </c>
      <c r="C331" s="1">
        <v>43140</v>
      </c>
      <c r="D331" s="2">
        <v>0.71980324074074076</v>
      </c>
      <c r="E331" t="s">
        <v>619</v>
      </c>
      <c r="F331">
        <v>0</v>
      </c>
      <c r="G331" t="s">
        <v>163</v>
      </c>
      <c r="H331" s="1">
        <v>43140</v>
      </c>
      <c r="I331" s="2">
        <v>0.73017361111111112</v>
      </c>
      <c r="J331" s="3">
        <v>43140.719444444447</v>
      </c>
      <c r="K331" t="s">
        <v>620</v>
      </c>
      <c r="L331">
        <v>4</v>
      </c>
      <c r="M331" t="s">
        <v>27</v>
      </c>
      <c r="N331">
        <f>INT(ISNUMBER(SEARCH("Ben Fu",#REF!)))</f>
        <v>0</v>
      </c>
      <c r="O331">
        <f>INT(ISNUMBER(SEARCH("Sharon Yu",#REF!)))</f>
        <v>0</v>
      </c>
      <c r="P331">
        <v>2</v>
      </c>
      <c r="Q331" t="s">
        <v>1057</v>
      </c>
    </row>
    <row r="332" spans="1:17" x14ac:dyDescent="0.3">
      <c r="A332">
        <v>330</v>
      </c>
      <c r="B332" t="s">
        <v>172</v>
      </c>
      <c r="C332" s="1">
        <v>43140</v>
      </c>
      <c r="D332" s="2">
        <v>0.64819444444444441</v>
      </c>
      <c r="E332" t="s">
        <v>74</v>
      </c>
      <c r="F332">
        <v>0</v>
      </c>
      <c r="G332" t="s">
        <v>621</v>
      </c>
      <c r="H332" s="1">
        <v>43140</v>
      </c>
      <c r="I332" s="2">
        <v>0.65427083333333336</v>
      </c>
      <c r="J332" s="3">
        <v>43140.647916666669</v>
      </c>
      <c r="K332" t="s">
        <v>174</v>
      </c>
      <c r="L332">
        <v>4</v>
      </c>
      <c r="M332" t="s">
        <v>27</v>
      </c>
      <c r="N332">
        <f>INT(ISNUMBER(SEARCH("Ben Fu",#REF!)))</f>
        <v>0</v>
      </c>
      <c r="O332">
        <f>INT(ISNUMBER(SEARCH("Sharon Yu",#REF!)))</f>
        <v>0</v>
      </c>
      <c r="P332">
        <v>3</v>
      </c>
      <c r="Q332" t="s">
        <v>1057</v>
      </c>
    </row>
    <row r="333" spans="1:17" x14ac:dyDescent="0.3">
      <c r="A333">
        <v>331</v>
      </c>
      <c r="B333" t="s">
        <v>73</v>
      </c>
      <c r="C333" s="1">
        <v>43140</v>
      </c>
      <c r="D333" s="2">
        <v>0.5095601851851852</v>
      </c>
      <c r="E333" t="s">
        <v>74</v>
      </c>
      <c r="F333">
        <v>0</v>
      </c>
      <c r="G333" t="s">
        <v>622</v>
      </c>
      <c r="H333" s="1">
        <v>43140</v>
      </c>
      <c r="I333" s="2">
        <v>0.63689814814814816</v>
      </c>
      <c r="J333" s="3">
        <v>43140.509027777778</v>
      </c>
      <c r="K333" t="s">
        <v>76</v>
      </c>
      <c r="L333">
        <v>4</v>
      </c>
      <c r="M333" t="s">
        <v>68</v>
      </c>
      <c r="N333">
        <f>INT(ISNUMBER(SEARCH("Ben Fu",#REF!)))</f>
        <v>0</v>
      </c>
      <c r="O333">
        <f>INT(ISNUMBER(SEARCH("Sharon Yu",#REF!)))</f>
        <v>0</v>
      </c>
      <c r="P333">
        <v>3</v>
      </c>
    </row>
    <row r="334" spans="1:17" x14ac:dyDescent="0.3">
      <c r="A334">
        <v>332</v>
      </c>
      <c r="B334" t="s">
        <v>77</v>
      </c>
      <c r="C334" s="1">
        <v>43140</v>
      </c>
      <c r="D334" s="2">
        <v>0.44412037037037039</v>
      </c>
      <c r="E334" t="s">
        <v>78</v>
      </c>
      <c r="F334">
        <v>0</v>
      </c>
      <c r="G334" t="s">
        <v>623</v>
      </c>
      <c r="H334" s="1">
        <v>43140</v>
      </c>
      <c r="I334" s="2">
        <v>0.49587962962962967</v>
      </c>
      <c r="J334" s="3">
        <v>43140.443749999999</v>
      </c>
      <c r="K334" t="s">
        <v>80</v>
      </c>
      <c r="L334">
        <v>4</v>
      </c>
      <c r="M334" t="s">
        <v>27</v>
      </c>
      <c r="N334">
        <f>INT(ISNUMBER(SEARCH("Ben Fu",#REF!)))</f>
        <v>0</v>
      </c>
      <c r="O334">
        <f>INT(ISNUMBER(SEARCH("Sharon Yu",#REF!)))</f>
        <v>0</v>
      </c>
      <c r="P334">
        <v>4</v>
      </c>
    </row>
    <row r="335" spans="1:17" x14ac:dyDescent="0.3">
      <c r="A335">
        <v>333</v>
      </c>
      <c r="B335" t="s">
        <v>122</v>
      </c>
      <c r="C335" s="1">
        <v>43140</v>
      </c>
      <c r="D335" s="2">
        <v>0.44342592592592589</v>
      </c>
      <c r="E335" t="s">
        <v>123</v>
      </c>
      <c r="F335">
        <v>0</v>
      </c>
      <c r="G335" t="s">
        <v>624</v>
      </c>
      <c r="H335" s="1">
        <v>43140</v>
      </c>
      <c r="I335" s="2">
        <v>0.44412037037037039</v>
      </c>
      <c r="J335" s="3">
        <v>43140.443055555559</v>
      </c>
      <c r="K335" t="s">
        <v>125</v>
      </c>
      <c r="L335">
        <v>4</v>
      </c>
      <c r="M335" t="s">
        <v>27</v>
      </c>
      <c r="N335">
        <f>INT(ISNUMBER(SEARCH("Ben Fu",#REF!)))</f>
        <v>0</v>
      </c>
      <c r="O335">
        <f>INT(ISNUMBER(SEARCH("Sharon Yu",#REF!)))</f>
        <v>0</v>
      </c>
      <c r="P335">
        <v>4</v>
      </c>
      <c r="Q335" t="s">
        <v>1079</v>
      </c>
    </row>
    <row r="336" spans="1:17" x14ac:dyDescent="0.3">
      <c r="A336">
        <v>334</v>
      </c>
      <c r="B336" t="s">
        <v>625</v>
      </c>
      <c r="C336" s="1">
        <v>43140</v>
      </c>
      <c r="D336" s="2">
        <v>0.37085648148148148</v>
      </c>
      <c r="E336" t="s">
        <v>626</v>
      </c>
      <c r="F336">
        <v>0</v>
      </c>
      <c r="G336" t="s">
        <v>627</v>
      </c>
      <c r="H336" s="1">
        <v>43140</v>
      </c>
      <c r="I336" s="2">
        <v>0.44342592592592589</v>
      </c>
      <c r="J336" s="3">
        <v>43140.370833333334</v>
      </c>
      <c r="K336" t="s">
        <v>628</v>
      </c>
      <c r="L336">
        <v>4</v>
      </c>
      <c r="M336" t="s">
        <v>27</v>
      </c>
      <c r="N336">
        <f>INT(ISNUMBER(SEARCH("Ben Fu",#REF!)))</f>
        <v>0</v>
      </c>
      <c r="O336">
        <f>INT(ISNUMBER(SEARCH("Sharon Yu",#REF!)))</f>
        <v>0</v>
      </c>
      <c r="P336">
        <v>2</v>
      </c>
      <c r="Q336" t="s">
        <v>1079</v>
      </c>
    </row>
    <row r="337" spans="1:17" x14ac:dyDescent="0.3">
      <c r="A337">
        <v>335</v>
      </c>
      <c r="B337" t="s">
        <v>73</v>
      </c>
      <c r="C337" s="1">
        <v>43139</v>
      </c>
      <c r="D337" s="2">
        <v>0.98291666666666666</v>
      </c>
      <c r="E337" t="s">
        <v>74</v>
      </c>
      <c r="F337">
        <v>0</v>
      </c>
      <c r="G337" t="s">
        <v>629</v>
      </c>
      <c r="H337" s="1">
        <v>43140</v>
      </c>
      <c r="I337" s="2">
        <v>0.36214120370370373</v>
      </c>
      <c r="J337" s="3">
        <v>43139.982638888891</v>
      </c>
      <c r="K337" t="s">
        <v>76</v>
      </c>
      <c r="L337">
        <v>3</v>
      </c>
      <c r="M337" t="s">
        <v>121</v>
      </c>
      <c r="N337">
        <f>INT(ISNUMBER(SEARCH("Ben Fu",#REF!)))</f>
        <v>0</v>
      </c>
      <c r="O337">
        <f>INT(ISNUMBER(SEARCH("Sharon Yu",#REF!)))</f>
        <v>0</v>
      </c>
      <c r="P337">
        <v>3</v>
      </c>
    </row>
    <row r="338" spans="1:17" x14ac:dyDescent="0.3">
      <c r="A338">
        <v>336</v>
      </c>
      <c r="B338" t="s">
        <v>77</v>
      </c>
      <c r="C338" s="1">
        <v>43139</v>
      </c>
      <c r="D338" s="2">
        <v>0.89388888888888884</v>
      </c>
      <c r="E338" t="s">
        <v>78</v>
      </c>
      <c r="F338">
        <v>0</v>
      </c>
      <c r="G338" t="s">
        <v>630</v>
      </c>
      <c r="H338" s="1">
        <v>43139</v>
      </c>
      <c r="I338" s="2">
        <v>0.97289351851851846</v>
      </c>
      <c r="J338" s="3">
        <v>43139.893750000003</v>
      </c>
      <c r="K338" t="s">
        <v>80</v>
      </c>
      <c r="L338">
        <v>3</v>
      </c>
      <c r="M338" t="s">
        <v>17</v>
      </c>
      <c r="N338">
        <f>INT(ISNUMBER(SEARCH("Ben Fu",#REF!)))</f>
        <v>0</v>
      </c>
      <c r="O338">
        <f>INT(ISNUMBER(SEARCH("Sharon Yu",#REF!)))</f>
        <v>0</v>
      </c>
      <c r="P338">
        <v>3</v>
      </c>
    </row>
    <row r="339" spans="1:17" x14ac:dyDescent="0.3">
      <c r="A339">
        <v>337</v>
      </c>
      <c r="B339" t="s">
        <v>81</v>
      </c>
      <c r="C339" s="1">
        <v>43139</v>
      </c>
      <c r="D339" s="2">
        <v>0.7567476851851852</v>
      </c>
      <c r="E339" t="s">
        <v>82</v>
      </c>
      <c r="F339">
        <v>0</v>
      </c>
      <c r="G339" t="s">
        <v>631</v>
      </c>
      <c r="H339" s="1">
        <v>43139</v>
      </c>
      <c r="I339" s="2">
        <v>0.89012731481481477</v>
      </c>
      <c r="J339" s="3">
        <v>43139.756249999999</v>
      </c>
      <c r="K339" t="s">
        <v>84</v>
      </c>
      <c r="L339">
        <v>3</v>
      </c>
      <c r="M339" t="s">
        <v>68</v>
      </c>
      <c r="N339">
        <f>INT(ISNUMBER(SEARCH("Ben Fu",#REF!)))</f>
        <v>0</v>
      </c>
      <c r="O339">
        <f>INT(ISNUMBER(SEARCH("Sharon Yu",#REF!)))</f>
        <v>0</v>
      </c>
      <c r="P339">
        <v>3</v>
      </c>
    </row>
    <row r="340" spans="1:17" x14ac:dyDescent="0.3">
      <c r="A340">
        <v>338</v>
      </c>
      <c r="B340" t="s">
        <v>85</v>
      </c>
      <c r="C340" s="1">
        <v>43139</v>
      </c>
      <c r="D340" s="2">
        <v>0.65038194444444442</v>
      </c>
      <c r="E340" t="s">
        <v>86</v>
      </c>
      <c r="F340">
        <v>0</v>
      </c>
      <c r="G340" t="s">
        <v>632</v>
      </c>
      <c r="H340" s="1">
        <v>43139</v>
      </c>
      <c r="I340" s="2">
        <v>0.7537962962962963</v>
      </c>
      <c r="J340" s="3">
        <v>43139.65</v>
      </c>
      <c r="K340" t="s">
        <v>633</v>
      </c>
      <c r="L340">
        <v>3</v>
      </c>
      <c r="M340" t="s">
        <v>27</v>
      </c>
      <c r="N340">
        <f>INT(ISNUMBER(SEARCH("Ben Fu",#REF!)))</f>
        <v>0</v>
      </c>
      <c r="O340">
        <f>INT(ISNUMBER(SEARCH("Sharon Yu",#REF!)))</f>
        <v>0</v>
      </c>
      <c r="P340">
        <v>4</v>
      </c>
      <c r="Q340" t="s">
        <v>89</v>
      </c>
    </row>
    <row r="341" spans="1:17" x14ac:dyDescent="0.3">
      <c r="A341">
        <v>339</v>
      </c>
      <c r="B341" t="s">
        <v>81</v>
      </c>
      <c r="C341" s="1">
        <v>43139</v>
      </c>
      <c r="D341" s="2">
        <v>0.58305555555555555</v>
      </c>
      <c r="E341" t="s">
        <v>82</v>
      </c>
      <c r="F341">
        <v>0</v>
      </c>
      <c r="G341" t="s">
        <v>634</v>
      </c>
      <c r="H341" s="1">
        <v>43139</v>
      </c>
      <c r="I341" s="2">
        <v>0.64170138888888884</v>
      </c>
      <c r="J341" s="3">
        <v>43139.582638888889</v>
      </c>
      <c r="K341" t="s">
        <v>84</v>
      </c>
      <c r="L341">
        <v>3</v>
      </c>
      <c r="M341" t="s">
        <v>27</v>
      </c>
      <c r="N341">
        <f>INT(ISNUMBER(SEARCH("Ben Fu",#REF!)))</f>
        <v>0</v>
      </c>
      <c r="O341">
        <f>INT(ISNUMBER(SEARCH("Sharon Yu",#REF!)))</f>
        <v>0</v>
      </c>
      <c r="P341">
        <v>2</v>
      </c>
    </row>
    <row r="342" spans="1:17" x14ac:dyDescent="0.3">
      <c r="A342">
        <v>340</v>
      </c>
      <c r="B342" t="s">
        <v>73</v>
      </c>
      <c r="C342" s="1">
        <v>43139</v>
      </c>
      <c r="D342" s="2">
        <v>0.50891203703703702</v>
      </c>
      <c r="E342" t="s">
        <v>74</v>
      </c>
      <c r="F342">
        <v>0</v>
      </c>
      <c r="G342" t="s">
        <v>635</v>
      </c>
      <c r="H342" s="1">
        <v>43139</v>
      </c>
      <c r="I342" s="2">
        <v>0.58178240740740739</v>
      </c>
      <c r="J342" s="3">
        <v>43139.508333333331</v>
      </c>
      <c r="K342" t="s">
        <v>76</v>
      </c>
      <c r="L342">
        <v>3</v>
      </c>
      <c r="M342" t="s">
        <v>27</v>
      </c>
      <c r="N342">
        <f>INT(ISNUMBER(SEARCH("Ben Fu",#REF!)))</f>
        <v>0</v>
      </c>
      <c r="O342">
        <f>INT(ISNUMBER(SEARCH("Sharon Yu",#REF!)))</f>
        <v>0</v>
      </c>
      <c r="P342">
        <v>3</v>
      </c>
    </row>
    <row r="343" spans="1:17" x14ac:dyDescent="0.3">
      <c r="A343">
        <v>341</v>
      </c>
      <c r="B343" t="s">
        <v>77</v>
      </c>
      <c r="C343" s="1">
        <v>43139</v>
      </c>
      <c r="D343" s="2">
        <v>0.38144675925925925</v>
      </c>
      <c r="E343" t="s">
        <v>78</v>
      </c>
      <c r="F343">
        <v>0</v>
      </c>
      <c r="G343" t="s">
        <v>636</v>
      </c>
      <c r="H343" s="1">
        <v>43139</v>
      </c>
      <c r="I343" s="2">
        <v>0.49204861111111109</v>
      </c>
      <c r="J343" s="3">
        <v>43139.381249999999</v>
      </c>
      <c r="K343" t="s">
        <v>80</v>
      </c>
      <c r="L343">
        <v>3</v>
      </c>
      <c r="M343" t="s">
        <v>27</v>
      </c>
      <c r="N343">
        <f>INT(ISNUMBER(SEARCH("Ben Fu",#REF!)))</f>
        <v>0</v>
      </c>
      <c r="O343">
        <f>INT(ISNUMBER(SEARCH("Sharon Yu",#REF!)))</f>
        <v>0</v>
      </c>
      <c r="P343">
        <v>2</v>
      </c>
    </row>
    <row r="344" spans="1:17" x14ac:dyDescent="0.3">
      <c r="A344">
        <v>342</v>
      </c>
      <c r="B344" t="s">
        <v>95</v>
      </c>
      <c r="C344" s="1">
        <v>43139</v>
      </c>
      <c r="D344" s="2">
        <v>0.36432870370370374</v>
      </c>
      <c r="E344" t="s">
        <v>96</v>
      </c>
      <c r="F344">
        <v>0</v>
      </c>
      <c r="G344" t="s">
        <v>637</v>
      </c>
      <c r="H344" s="1">
        <v>43139</v>
      </c>
      <c r="I344" s="2">
        <v>0.37277777777777782</v>
      </c>
      <c r="J344" s="3">
        <v>43139.363888888889</v>
      </c>
      <c r="K344" t="s">
        <v>98</v>
      </c>
      <c r="L344">
        <v>3</v>
      </c>
      <c r="M344" t="s">
        <v>27</v>
      </c>
      <c r="N344">
        <f>INT(ISNUMBER(SEARCH("Ben Fu",#REF!)))</f>
        <v>0</v>
      </c>
      <c r="O344">
        <f>INT(ISNUMBER(SEARCH("Sharon Yu",#REF!)))</f>
        <v>0</v>
      </c>
      <c r="P344">
        <v>3</v>
      </c>
      <c r="Q344" t="s">
        <v>99</v>
      </c>
    </row>
    <row r="345" spans="1:17" x14ac:dyDescent="0.3">
      <c r="A345">
        <v>343</v>
      </c>
      <c r="B345" t="s">
        <v>73</v>
      </c>
      <c r="C345" s="1">
        <v>43138</v>
      </c>
      <c r="D345" s="2">
        <v>0.55368055555555562</v>
      </c>
      <c r="E345" t="s">
        <v>74</v>
      </c>
      <c r="F345">
        <v>0</v>
      </c>
      <c r="G345" t="s">
        <v>638</v>
      </c>
      <c r="H345" s="1">
        <v>43139</v>
      </c>
      <c r="I345" s="2">
        <v>0.36259259259259258</v>
      </c>
      <c r="J345" s="3">
        <v>43138.553472222222</v>
      </c>
      <c r="K345" t="s">
        <v>76</v>
      </c>
      <c r="L345">
        <v>2</v>
      </c>
      <c r="M345" t="s">
        <v>27</v>
      </c>
      <c r="N345">
        <f>INT(ISNUMBER(SEARCH("Ben Fu",#REF!)))</f>
        <v>0</v>
      </c>
      <c r="O345">
        <f>INT(ISNUMBER(SEARCH("Sharon Yu",#REF!)))</f>
        <v>0</v>
      </c>
      <c r="P345">
        <v>3</v>
      </c>
    </row>
    <row r="346" spans="1:17" x14ac:dyDescent="0.3">
      <c r="A346">
        <v>344</v>
      </c>
      <c r="B346" t="s">
        <v>77</v>
      </c>
      <c r="C346" s="1">
        <v>43138</v>
      </c>
      <c r="D346" s="2">
        <v>0.36817129629629625</v>
      </c>
      <c r="E346" t="s">
        <v>78</v>
      </c>
      <c r="F346">
        <v>0</v>
      </c>
      <c r="G346" t="s">
        <v>639</v>
      </c>
      <c r="H346" s="1">
        <v>43138</v>
      </c>
      <c r="I346" s="2">
        <v>0.54857638888888893</v>
      </c>
      <c r="J346" s="3">
        <v>43138.368055555555</v>
      </c>
      <c r="K346" t="s">
        <v>80</v>
      </c>
      <c r="L346">
        <v>2</v>
      </c>
      <c r="M346" t="s">
        <v>27</v>
      </c>
      <c r="N346">
        <f>INT(ISNUMBER(SEARCH("Ben Fu",#REF!)))</f>
        <v>0</v>
      </c>
      <c r="O346">
        <f>INT(ISNUMBER(SEARCH("Sharon Yu",#REF!)))</f>
        <v>0</v>
      </c>
      <c r="P346">
        <v>2</v>
      </c>
      <c r="Q346" t="s">
        <v>1079</v>
      </c>
    </row>
    <row r="347" spans="1:17" x14ac:dyDescent="0.3">
      <c r="A347">
        <v>345</v>
      </c>
      <c r="B347" t="s">
        <v>73</v>
      </c>
      <c r="C347" s="1">
        <v>43137</v>
      </c>
      <c r="D347" s="2">
        <v>0.95861111111111119</v>
      </c>
      <c r="E347" t="s">
        <v>74</v>
      </c>
      <c r="F347">
        <v>0</v>
      </c>
      <c r="G347" t="s">
        <v>640</v>
      </c>
      <c r="H347" s="1">
        <v>43138</v>
      </c>
      <c r="I347" s="2">
        <v>0.35931712962962964</v>
      </c>
      <c r="J347" s="3">
        <v>43137.958333333336</v>
      </c>
      <c r="K347" t="s">
        <v>76</v>
      </c>
      <c r="L347">
        <v>1</v>
      </c>
      <c r="M347" t="s">
        <v>17</v>
      </c>
      <c r="N347">
        <f>INT(ISNUMBER(SEARCH("Ben Fu",#REF!)))</f>
        <v>0</v>
      </c>
      <c r="O347">
        <f>INT(ISNUMBER(SEARCH("Sharon Yu",#REF!)))</f>
        <v>0</v>
      </c>
      <c r="P347">
        <v>4</v>
      </c>
    </row>
    <row r="348" spans="1:17" x14ac:dyDescent="0.3">
      <c r="A348">
        <v>346</v>
      </c>
      <c r="B348" t="s">
        <v>172</v>
      </c>
      <c r="C348" s="1">
        <v>43137</v>
      </c>
      <c r="D348" s="2">
        <v>0.84410879629629632</v>
      </c>
      <c r="E348" t="s">
        <v>74</v>
      </c>
      <c r="F348">
        <v>0</v>
      </c>
      <c r="G348" t="s">
        <v>641</v>
      </c>
      <c r="H348" s="1">
        <v>43137</v>
      </c>
      <c r="I348" s="2">
        <v>0.94796296296296301</v>
      </c>
      <c r="J348" s="3">
        <v>43137.84375</v>
      </c>
      <c r="K348" t="s">
        <v>174</v>
      </c>
      <c r="L348">
        <v>1</v>
      </c>
      <c r="M348" t="s">
        <v>94</v>
      </c>
      <c r="N348">
        <f>INT(ISNUMBER(SEARCH("Ben Fu",#REF!)))</f>
        <v>0</v>
      </c>
      <c r="O348">
        <f>INT(ISNUMBER(SEARCH("Sharon Yu",#REF!)))</f>
        <v>0</v>
      </c>
      <c r="P348">
        <v>3</v>
      </c>
      <c r="Q348" t="s">
        <v>1057</v>
      </c>
    </row>
    <row r="349" spans="1:17" x14ac:dyDescent="0.3">
      <c r="A349">
        <v>347</v>
      </c>
      <c r="B349" t="s">
        <v>642</v>
      </c>
      <c r="C349" s="1">
        <v>43137</v>
      </c>
      <c r="D349" s="2">
        <v>0.77159722222222227</v>
      </c>
      <c r="E349" t="s">
        <v>643</v>
      </c>
      <c r="F349">
        <v>0</v>
      </c>
      <c r="G349" t="s">
        <v>644</v>
      </c>
      <c r="H349" s="1">
        <v>43137</v>
      </c>
      <c r="I349" s="2">
        <v>0.8369212962962963</v>
      </c>
      <c r="J349" s="3">
        <v>43137.771527777775</v>
      </c>
      <c r="K349" t="s">
        <v>645</v>
      </c>
      <c r="L349">
        <v>1</v>
      </c>
      <c r="M349" t="s">
        <v>176</v>
      </c>
      <c r="N349">
        <f>INT(ISNUMBER(SEARCH("Ben Fu",#REF!)))</f>
        <v>0</v>
      </c>
      <c r="O349">
        <f>INT(ISNUMBER(SEARCH("Sharon Yu",#REF!)))</f>
        <v>0</v>
      </c>
      <c r="P349">
        <v>4</v>
      </c>
      <c r="Q349" t="s">
        <v>1086</v>
      </c>
    </row>
    <row r="350" spans="1:17" x14ac:dyDescent="0.3">
      <c r="A350">
        <v>348</v>
      </c>
      <c r="B350" t="s">
        <v>73</v>
      </c>
      <c r="C350" s="1">
        <v>43137</v>
      </c>
      <c r="D350" s="2">
        <v>0.55881944444444442</v>
      </c>
      <c r="E350" t="s">
        <v>74</v>
      </c>
      <c r="F350">
        <v>0</v>
      </c>
      <c r="G350" t="s">
        <v>646</v>
      </c>
      <c r="H350" s="1">
        <v>43137</v>
      </c>
      <c r="I350" s="2">
        <v>0.75944444444444448</v>
      </c>
      <c r="J350" s="3">
        <v>43137.558333333334</v>
      </c>
      <c r="K350" t="s">
        <v>76</v>
      </c>
      <c r="L350">
        <v>1</v>
      </c>
      <c r="M350" t="s">
        <v>438</v>
      </c>
      <c r="N350">
        <f>INT(ISNUMBER(SEARCH("Ben Fu",#REF!)))</f>
        <v>0</v>
      </c>
      <c r="O350">
        <f>INT(ISNUMBER(SEARCH("Sharon Yu",#REF!)))</f>
        <v>0</v>
      </c>
      <c r="P350">
        <v>3</v>
      </c>
    </row>
    <row r="351" spans="1:17" x14ac:dyDescent="0.3">
      <c r="A351">
        <v>349</v>
      </c>
      <c r="B351" t="s">
        <v>647</v>
      </c>
      <c r="C351" s="1">
        <v>43137</v>
      </c>
      <c r="D351" s="2">
        <v>0.51309027777777783</v>
      </c>
      <c r="E351" t="s">
        <v>648</v>
      </c>
      <c r="F351">
        <v>0</v>
      </c>
      <c r="G351" t="s">
        <v>649</v>
      </c>
      <c r="H351" s="1">
        <v>43137</v>
      </c>
      <c r="I351" s="2">
        <v>0.54653935185185187</v>
      </c>
      <c r="J351" s="3">
        <v>43137.512499999997</v>
      </c>
      <c r="K351" t="s">
        <v>650</v>
      </c>
      <c r="L351">
        <v>1</v>
      </c>
      <c r="M351" t="s">
        <v>176</v>
      </c>
      <c r="N351">
        <f>INT(ISNUMBER(SEARCH("Ben Fu",#REF!)))</f>
        <v>0</v>
      </c>
      <c r="O351">
        <f>INT(ISNUMBER(SEARCH("Sharon Yu",#REF!)))</f>
        <v>0</v>
      </c>
      <c r="P351">
        <v>4</v>
      </c>
      <c r="Q351" t="s">
        <v>1085</v>
      </c>
    </row>
    <row r="352" spans="1:17" x14ac:dyDescent="0.3">
      <c r="A352">
        <v>350</v>
      </c>
      <c r="B352" t="s">
        <v>73</v>
      </c>
      <c r="C352" s="1">
        <v>43137</v>
      </c>
      <c r="D352" s="2">
        <v>0.3941898148148148</v>
      </c>
      <c r="E352" t="s">
        <v>74</v>
      </c>
      <c r="F352">
        <v>0</v>
      </c>
      <c r="G352" t="s">
        <v>651</v>
      </c>
      <c r="H352" s="1">
        <v>43137</v>
      </c>
      <c r="I352" s="2">
        <v>0.50185185185185188</v>
      </c>
      <c r="J352" s="3">
        <v>43137.393750000003</v>
      </c>
      <c r="K352" t="s">
        <v>76</v>
      </c>
      <c r="L352">
        <v>1</v>
      </c>
      <c r="M352" t="s">
        <v>94</v>
      </c>
      <c r="N352">
        <f>INT(ISNUMBER(SEARCH("Ben Fu",#REF!)))</f>
        <v>0</v>
      </c>
      <c r="O352">
        <f>INT(ISNUMBER(SEARCH("Sharon Yu",#REF!)))</f>
        <v>0</v>
      </c>
      <c r="P352">
        <v>2</v>
      </c>
    </row>
    <row r="353" spans="1:17" x14ac:dyDescent="0.3">
      <c r="A353">
        <v>351</v>
      </c>
      <c r="B353" t="s">
        <v>511</v>
      </c>
      <c r="C353" s="1">
        <v>43137</v>
      </c>
      <c r="D353" s="2">
        <v>0.31634259259259262</v>
      </c>
      <c r="E353" t="s">
        <v>512</v>
      </c>
      <c r="F353">
        <v>0</v>
      </c>
      <c r="G353" t="s">
        <v>652</v>
      </c>
      <c r="H353" s="1">
        <v>43137</v>
      </c>
      <c r="I353" s="2">
        <v>0.38099537037037035</v>
      </c>
      <c r="J353" s="3">
        <v>43137.315972222219</v>
      </c>
      <c r="K353" t="s">
        <v>514</v>
      </c>
      <c r="L353">
        <v>1</v>
      </c>
      <c r="M353" t="s">
        <v>438</v>
      </c>
      <c r="N353">
        <f>INT(ISNUMBER(SEARCH("Ben Fu",#REF!)))</f>
        <v>0</v>
      </c>
      <c r="O353">
        <f>INT(ISNUMBER(SEARCH("Sharon Yu",#REF!)))</f>
        <v>0</v>
      </c>
      <c r="P353">
        <v>2</v>
      </c>
    </row>
    <row r="354" spans="1:17" x14ac:dyDescent="0.3">
      <c r="A354">
        <v>352</v>
      </c>
      <c r="B354" t="s">
        <v>73</v>
      </c>
      <c r="C354" s="1">
        <v>43137</v>
      </c>
      <c r="D354" s="2">
        <v>1.545138888888889E-2</v>
      </c>
      <c r="E354" t="s">
        <v>74</v>
      </c>
      <c r="F354">
        <v>0</v>
      </c>
      <c r="G354" t="s">
        <v>653</v>
      </c>
      <c r="H354" s="1">
        <v>43137</v>
      </c>
      <c r="I354" s="2">
        <v>0.31054398148148149</v>
      </c>
      <c r="J354" s="3">
        <v>43137.015277777777</v>
      </c>
      <c r="K354" t="s">
        <v>76</v>
      </c>
      <c r="L354">
        <v>1</v>
      </c>
      <c r="M354" t="s">
        <v>176</v>
      </c>
      <c r="N354">
        <f>INT(ISNUMBER(SEARCH("Ben Fu",#REF!)))</f>
        <v>0</v>
      </c>
      <c r="O354">
        <f>INT(ISNUMBER(SEARCH("Sharon Yu",#REF!)))</f>
        <v>0</v>
      </c>
      <c r="P354">
        <v>3</v>
      </c>
    </row>
    <row r="355" spans="1:17" x14ac:dyDescent="0.3">
      <c r="A355">
        <v>353</v>
      </c>
      <c r="B355" t="s">
        <v>77</v>
      </c>
      <c r="C355" s="1">
        <v>43136</v>
      </c>
      <c r="D355" s="2">
        <v>0.94292824074074078</v>
      </c>
      <c r="E355" t="s">
        <v>78</v>
      </c>
      <c r="F355">
        <v>0</v>
      </c>
      <c r="G355" t="s">
        <v>654</v>
      </c>
      <c r="H355" s="1">
        <v>43136</v>
      </c>
      <c r="I355" s="2">
        <v>0.99965277777777783</v>
      </c>
      <c r="J355" s="3">
        <v>43136.942361111112</v>
      </c>
      <c r="K355" t="s">
        <v>80</v>
      </c>
      <c r="L355">
        <v>0</v>
      </c>
      <c r="M355" t="s">
        <v>17</v>
      </c>
      <c r="N355">
        <f>INT(ISNUMBER(SEARCH("Ben Fu",#REF!)))</f>
        <v>0</v>
      </c>
      <c r="O355">
        <f>INT(ISNUMBER(SEARCH("Sharon Yu",#REF!)))</f>
        <v>0</v>
      </c>
      <c r="P355">
        <v>3</v>
      </c>
    </row>
    <row r="356" spans="1:17" x14ac:dyDescent="0.3">
      <c r="A356">
        <v>354</v>
      </c>
      <c r="B356" t="s">
        <v>73</v>
      </c>
      <c r="C356" s="1">
        <v>43136</v>
      </c>
      <c r="D356" s="2">
        <v>0.72328703703703701</v>
      </c>
      <c r="E356" t="s">
        <v>74</v>
      </c>
      <c r="F356">
        <v>0</v>
      </c>
      <c r="G356" t="s">
        <v>655</v>
      </c>
      <c r="H356" s="1">
        <v>43136</v>
      </c>
      <c r="I356" s="2">
        <v>0.93592592592592594</v>
      </c>
      <c r="J356" s="3">
        <v>43136.722916666666</v>
      </c>
      <c r="K356" t="s">
        <v>76</v>
      </c>
      <c r="L356">
        <v>0</v>
      </c>
      <c r="M356" t="s">
        <v>27</v>
      </c>
      <c r="N356">
        <f>INT(ISNUMBER(SEARCH("Ben Fu",#REF!)))</f>
        <v>0</v>
      </c>
      <c r="O356">
        <f>INT(ISNUMBER(SEARCH("Sharon Yu",#REF!)))</f>
        <v>0</v>
      </c>
      <c r="P356">
        <v>3</v>
      </c>
    </row>
    <row r="357" spans="1:17" x14ac:dyDescent="0.3">
      <c r="A357">
        <v>355</v>
      </c>
      <c r="B357" t="s">
        <v>113</v>
      </c>
      <c r="C357" s="1">
        <v>43136</v>
      </c>
      <c r="D357" s="2">
        <v>0.62854166666666667</v>
      </c>
      <c r="E357" t="s">
        <v>114</v>
      </c>
      <c r="F357">
        <v>0</v>
      </c>
      <c r="G357" t="s">
        <v>656</v>
      </c>
      <c r="H357" s="1">
        <v>43136</v>
      </c>
      <c r="I357" s="2">
        <v>0.71791666666666665</v>
      </c>
      <c r="J357" s="3">
        <v>43136.628472222219</v>
      </c>
      <c r="K357" t="s">
        <v>116</v>
      </c>
      <c r="L357">
        <v>0</v>
      </c>
      <c r="M357" t="s">
        <v>27</v>
      </c>
      <c r="N357">
        <f>INT(ISNUMBER(SEARCH("Ben Fu",#REF!)))</f>
        <v>0</v>
      </c>
      <c r="O357">
        <f>INT(ISNUMBER(SEARCH("Sharon Yu",#REF!)))</f>
        <v>0</v>
      </c>
      <c r="P357">
        <v>4</v>
      </c>
    </row>
    <row r="358" spans="1:17" x14ac:dyDescent="0.3">
      <c r="A358">
        <v>356</v>
      </c>
      <c r="B358" t="s">
        <v>73</v>
      </c>
      <c r="C358" s="1">
        <v>43136</v>
      </c>
      <c r="D358" s="2">
        <v>0.46517361111111111</v>
      </c>
      <c r="E358" t="s">
        <v>74</v>
      </c>
      <c r="F358">
        <v>0</v>
      </c>
      <c r="G358" t="s">
        <v>657</v>
      </c>
      <c r="H358" s="1">
        <v>43136</v>
      </c>
      <c r="I358" s="2">
        <v>0.62422453703703706</v>
      </c>
      <c r="J358" s="3">
        <v>43136.464583333334</v>
      </c>
      <c r="K358" t="s">
        <v>76</v>
      </c>
      <c r="L358">
        <v>0</v>
      </c>
      <c r="M358" t="s">
        <v>176</v>
      </c>
      <c r="N358">
        <f>INT(ISNUMBER(SEARCH("Ben Fu",#REF!)))</f>
        <v>0</v>
      </c>
      <c r="O358">
        <f>INT(ISNUMBER(SEARCH("Sharon Yu",#REF!)))</f>
        <v>0</v>
      </c>
      <c r="P358">
        <v>3</v>
      </c>
    </row>
    <row r="359" spans="1:17" x14ac:dyDescent="0.3">
      <c r="A359">
        <v>357</v>
      </c>
      <c r="B359" t="s">
        <v>81</v>
      </c>
      <c r="C359" s="1">
        <v>43136</v>
      </c>
      <c r="D359" s="2">
        <v>0.42473379629629626</v>
      </c>
      <c r="E359" t="s">
        <v>82</v>
      </c>
      <c r="F359">
        <v>0</v>
      </c>
      <c r="G359" t="s">
        <v>658</v>
      </c>
      <c r="H359" s="1">
        <v>43136</v>
      </c>
      <c r="I359" s="2">
        <v>0.46120370370370373</v>
      </c>
      <c r="J359" s="3">
        <v>43136.424305555556</v>
      </c>
      <c r="K359" t="s">
        <v>84</v>
      </c>
      <c r="L359">
        <v>0</v>
      </c>
      <c r="M359" t="s">
        <v>27</v>
      </c>
      <c r="N359">
        <f>INT(ISNUMBER(SEARCH("Ben Fu",#REF!)))</f>
        <v>0</v>
      </c>
      <c r="O359">
        <f>INT(ISNUMBER(SEARCH("Sharon Yu",#REF!)))</f>
        <v>0</v>
      </c>
      <c r="P359">
        <v>3</v>
      </c>
    </row>
    <row r="360" spans="1:17" x14ac:dyDescent="0.3">
      <c r="A360">
        <v>358</v>
      </c>
      <c r="B360" t="s">
        <v>77</v>
      </c>
      <c r="C360" s="1">
        <v>43136</v>
      </c>
      <c r="D360" s="2">
        <v>0.37210648148148145</v>
      </c>
      <c r="E360" t="s">
        <v>78</v>
      </c>
      <c r="F360">
        <v>0</v>
      </c>
      <c r="G360" t="s">
        <v>659</v>
      </c>
      <c r="H360" s="1">
        <v>43136</v>
      </c>
      <c r="I360" s="2">
        <v>0.4171643518518518</v>
      </c>
      <c r="J360" s="3">
        <v>43136.371527777781</v>
      </c>
      <c r="K360" t="s">
        <v>80</v>
      </c>
      <c r="L360">
        <v>0</v>
      </c>
      <c r="M360" t="s">
        <v>27</v>
      </c>
      <c r="N360">
        <f>INT(ISNUMBER(SEARCH("Ben Fu",#REF!)))</f>
        <v>0</v>
      </c>
      <c r="O360">
        <f>INT(ISNUMBER(SEARCH("Sharon Yu",#REF!)))</f>
        <v>0</v>
      </c>
      <c r="P360">
        <v>2</v>
      </c>
      <c r="Q360" t="s">
        <v>1079</v>
      </c>
    </row>
    <row r="361" spans="1:17" x14ac:dyDescent="0.3">
      <c r="A361">
        <v>359</v>
      </c>
      <c r="B361" t="s">
        <v>73</v>
      </c>
      <c r="C361" s="1">
        <v>43135</v>
      </c>
      <c r="D361" s="2">
        <v>0.56229166666666663</v>
      </c>
      <c r="E361" t="s">
        <v>74</v>
      </c>
      <c r="F361">
        <v>0</v>
      </c>
      <c r="G361" t="s">
        <v>660</v>
      </c>
      <c r="H361" s="1">
        <v>43136</v>
      </c>
      <c r="I361" s="2">
        <v>0.36326388888888889</v>
      </c>
      <c r="J361" s="3">
        <v>43135.561805555553</v>
      </c>
      <c r="K361" t="s">
        <v>76</v>
      </c>
      <c r="L361">
        <v>6</v>
      </c>
      <c r="M361" t="s">
        <v>27</v>
      </c>
      <c r="N361">
        <f>INT(ISNUMBER(SEARCH("Ben Fu",#REF!)))</f>
        <v>0</v>
      </c>
      <c r="O361">
        <f>INT(ISNUMBER(SEARCH("Sharon Yu",#REF!)))</f>
        <v>0</v>
      </c>
      <c r="P361">
        <v>4</v>
      </c>
      <c r="Q361" t="s">
        <v>1057</v>
      </c>
    </row>
    <row r="362" spans="1:17" x14ac:dyDescent="0.3">
      <c r="A362">
        <v>360</v>
      </c>
      <c r="B362" t="s">
        <v>661</v>
      </c>
      <c r="C362" s="1">
        <v>43135</v>
      </c>
      <c r="D362" s="2">
        <v>0.45343749999999999</v>
      </c>
      <c r="E362" t="s">
        <v>268</v>
      </c>
      <c r="F362">
        <v>0</v>
      </c>
      <c r="G362" t="s">
        <v>662</v>
      </c>
      <c r="H362" s="1">
        <v>43135</v>
      </c>
      <c r="I362" s="2">
        <v>0.55873842592592593</v>
      </c>
      <c r="J362" s="3">
        <v>43135.452777777777</v>
      </c>
      <c r="K362" t="s">
        <v>663</v>
      </c>
      <c r="L362">
        <v>6</v>
      </c>
      <c r="M362" t="s">
        <v>27</v>
      </c>
      <c r="N362">
        <f>INT(ISNUMBER(SEARCH("Ben Fu",#REF!)))</f>
        <v>0</v>
      </c>
      <c r="O362">
        <f>INT(ISNUMBER(SEARCH("Sharon Yu",#REF!)))</f>
        <v>0</v>
      </c>
      <c r="P362">
        <v>5</v>
      </c>
      <c r="Q362" t="s">
        <v>1080</v>
      </c>
    </row>
    <row r="363" spans="1:17" x14ac:dyDescent="0.3">
      <c r="A363">
        <v>361</v>
      </c>
      <c r="B363" t="s">
        <v>237</v>
      </c>
      <c r="C363" s="1">
        <v>43135</v>
      </c>
      <c r="D363" s="2">
        <v>0.39231481481481478</v>
      </c>
      <c r="E363" t="s">
        <v>238</v>
      </c>
      <c r="F363">
        <v>0</v>
      </c>
      <c r="G363" t="s">
        <v>664</v>
      </c>
      <c r="H363" s="1">
        <v>43135</v>
      </c>
      <c r="I363" s="2">
        <v>0.4412152777777778</v>
      </c>
      <c r="J363" s="3">
        <v>43135.39166666667</v>
      </c>
      <c r="K363" t="s">
        <v>240</v>
      </c>
      <c r="L363">
        <v>6</v>
      </c>
      <c r="M363" t="s">
        <v>27</v>
      </c>
      <c r="N363">
        <f>INT(ISNUMBER(SEARCH("Ben Fu",#REF!)))</f>
        <v>0</v>
      </c>
      <c r="O363">
        <f>INT(ISNUMBER(SEARCH("Sharon Yu",#REF!)))</f>
        <v>0</v>
      </c>
      <c r="P363">
        <v>4</v>
      </c>
      <c r="Q363" t="s">
        <v>1057</v>
      </c>
    </row>
    <row r="364" spans="1:17" x14ac:dyDescent="0.3">
      <c r="A364">
        <v>362</v>
      </c>
      <c r="B364" t="s">
        <v>73</v>
      </c>
      <c r="C364" s="1">
        <v>43134</v>
      </c>
      <c r="D364" s="2">
        <v>0.88834490740740746</v>
      </c>
      <c r="E364" t="s">
        <v>74</v>
      </c>
      <c r="F364">
        <v>0</v>
      </c>
      <c r="G364" t="s">
        <v>665</v>
      </c>
      <c r="H364" s="1">
        <v>43135</v>
      </c>
      <c r="I364" s="2">
        <v>0.3830324074074074</v>
      </c>
      <c r="J364" s="3">
        <v>43134.888194444444</v>
      </c>
      <c r="K364" t="s">
        <v>76</v>
      </c>
      <c r="L364">
        <v>5</v>
      </c>
      <c r="M364" t="s">
        <v>17</v>
      </c>
      <c r="N364">
        <f>INT(ISNUMBER(SEARCH("Ben Fu",#REF!)))</f>
        <v>0</v>
      </c>
      <c r="O364">
        <f>INT(ISNUMBER(SEARCH("Sharon Yu",#REF!)))</f>
        <v>0</v>
      </c>
      <c r="P364">
        <v>3</v>
      </c>
    </row>
    <row r="365" spans="1:17" x14ac:dyDescent="0.3">
      <c r="A365">
        <v>363</v>
      </c>
      <c r="B365" t="s">
        <v>446</v>
      </c>
      <c r="C365" s="1">
        <v>43134</v>
      </c>
      <c r="D365" s="2">
        <v>0.82496527777777784</v>
      </c>
      <c r="E365" t="s">
        <v>41</v>
      </c>
      <c r="F365">
        <v>0</v>
      </c>
      <c r="G365" t="s">
        <v>666</v>
      </c>
      <c r="H365" s="1">
        <v>43134</v>
      </c>
      <c r="I365" s="2">
        <v>0.87217592592592597</v>
      </c>
      <c r="J365" s="3">
        <v>43134.824305555558</v>
      </c>
      <c r="K365" t="s">
        <v>249</v>
      </c>
      <c r="L365">
        <v>5</v>
      </c>
      <c r="M365" t="s">
        <v>17</v>
      </c>
      <c r="N365">
        <f>INT(ISNUMBER(SEARCH("Ben Fu",#REF!)))</f>
        <v>0</v>
      </c>
      <c r="O365">
        <f>INT(ISNUMBER(SEARCH("Sharon Yu",#REF!)))</f>
        <v>0</v>
      </c>
      <c r="P365">
        <v>4</v>
      </c>
      <c r="Q365" t="s">
        <v>1057</v>
      </c>
    </row>
    <row r="366" spans="1:17" x14ac:dyDescent="0.3">
      <c r="A366">
        <v>364</v>
      </c>
      <c r="B366" t="s">
        <v>172</v>
      </c>
      <c r="C366" s="1">
        <v>43134</v>
      </c>
      <c r="D366" s="2">
        <v>0.73038194444444438</v>
      </c>
      <c r="E366" t="s">
        <v>74</v>
      </c>
      <c r="F366">
        <v>0</v>
      </c>
      <c r="G366" t="s">
        <v>667</v>
      </c>
      <c r="H366" s="1">
        <v>43134</v>
      </c>
      <c r="I366" s="2">
        <v>0.81331018518518527</v>
      </c>
      <c r="J366" s="3">
        <v>43134.729861111111</v>
      </c>
      <c r="K366" t="s">
        <v>174</v>
      </c>
      <c r="L366">
        <v>5</v>
      </c>
      <c r="M366" t="s">
        <v>68</v>
      </c>
      <c r="N366">
        <f>INT(ISNUMBER(SEARCH("Ben Fu",#REF!)))</f>
        <v>0</v>
      </c>
      <c r="O366">
        <f>INT(ISNUMBER(SEARCH("Sharon Yu",#REF!)))</f>
        <v>0</v>
      </c>
      <c r="P366">
        <v>4</v>
      </c>
      <c r="Q366" t="s">
        <v>1057</v>
      </c>
    </row>
    <row r="367" spans="1:17" x14ac:dyDescent="0.3">
      <c r="A367">
        <v>365</v>
      </c>
      <c r="B367" t="s">
        <v>462</v>
      </c>
      <c r="C367" s="1">
        <v>43134</v>
      </c>
      <c r="D367" s="2">
        <v>0.56445601851851845</v>
      </c>
      <c r="E367" t="s">
        <v>138</v>
      </c>
      <c r="F367">
        <v>0</v>
      </c>
      <c r="G367" t="s">
        <v>668</v>
      </c>
      <c r="H367" s="1">
        <v>43134</v>
      </c>
      <c r="I367" s="2">
        <v>0.72583333333333344</v>
      </c>
      <c r="J367" s="3">
        <v>43134.563888888886</v>
      </c>
      <c r="K367" t="s">
        <v>464</v>
      </c>
      <c r="L367">
        <v>5</v>
      </c>
      <c r="M367" t="s">
        <v>68</v>
      </c>
      <c r="N367">
        <f>INT(ISNUMBER(SEARCH("Ben Fu",#REF!)))</f>
        <v>0</v>
      </c>
      <c r="O367">
        <f>INT(ISNUMBER(SEARCH("Sharon Yu",#REF!)))</f>
        <v>0</v>
      </c>
      <c r="P367">
        <v>4</v>
      </c>
      <c r="Q367" t="s">
        <v>1057</v>
      </c>
    </row>
    <row r="368" spans="1:17" x14ac:dyDescent="0.3">
      <c r="A368">
        <v>366</v>
      </c>
      <c r="B368" t="s">
        <v>669</v>
      </c>
      <c r="C368" s="1">
        <v>43134</v>
      </c>
      <c r="D368" s="2">
        <v>0.52212962962962961</v>
      </c>
      <c r="E368" t="s">
        <v>670</v>
      </c>
      <c r="F368">
        <v>0</v>
      </c>
      <c r="G368" t="s">
        <v>47</v>
      </c>
      <c r="H368" s="1">
        <v>43134</v>
      </c>
      <c r="I368" s="2">
        <v>0.56094907407407402</v>
      </c>
      <c r="J368" s="3">
        <v>43134.521527777775</v>
      </c>
      <c r="K368" t="s">
        <v>671</v>
      </c>
      <c r="L368">
        <v>5</v>
      </c>
      <c r="M368" t="s">
        <v>68</v>
      </c>
      <c r="N368">
        <f>INT(ISNUMBER(SEARCH("Ben Fu",#REF!)))</f>
        <v>0</v>
      </c>
      <c r="O368">
        <f>INT(ISNUMBER(SEARCH("Sharon Yu",#REF!)))</f>
        <v>0</v>
      </c>
      <c r="P368">
        <v>4</v>
      </c>
      <c r="Q368" t="s">
        <v>1057</v>
      </c>
    </row>
    <row r="369" spans="1:17" x14ac:dyDescent="0.3">
      <c r="A369">
        <v>367</v>
      </c>
      <c r="B369" t="s">
        <v>172</v>
      </c>
      <c r="C369" s="1">
        <v>43133</v>
      </c>
      <c r="D369" s="2">
        <v>0.85884259259259255</v>
      </c>
      <c r="E369" t="s">
        <v>74</v>
      </c>
      <c r="F369">
        <v>0</v>
      </c>
      <c r="G369" t="s">
        <v>672</v>
      </c>
      <c r="H369" s="1">
        <v>43134</v>
      </c>
      <c r="I369" s="2">
        <v>0.51749999999999996</v>
      </c>
      <c r="J369" s="3">
        <v>43133.85833333333</v>
      </c>
      <c r="K369" t="s">
        <v>174</v>
      </c>
      <c r="L369">
        <v>4</v>
      </c>
      <c r="M369" t="s">
        <v>17</v>
      </c>
      <c r="N369">
        <f>INT(ISNUMBER(SEARCH("Ben Fu",#REF!)))</f>
        <v>0</v>
      </c>
      <c r="O369">
        <f>INT(ISNUMBER(SEARCH("Sharon Yu",#REF!)))</f>
        <v>0</v>
      </c>
      <c r="P369">
        <v>3</v>
      </c>
      <c r="Q369" t="s">
        <v>1057</v>
      </c>
    </row>
    <row r="370" spans="1:17" x14ac:dyDescent="0.3">
      <c r="A370">
        <v>368</v>
      </c>
      <c r="B370" t="s">
        <v>467</v>
      </c>
      <c r="C370" s="1">
        <v>43133</v>
      </c>
      <c r="D370" s="2">
        <v>0.80442129629629633</v>
      </c>
      <c r="E370" t="s">
        <v>213</v>
      </c>
      <c r="F370">
        <v>0</v>
      </c>
      <c r="G370" t="s">
        <v>673</v>
      </c>
      <c r="H370" s="1">
        <v>43133</v>
      </c>
      <c r="I370" s="2">
        <v>0.85372685185185182</v>
      </c>
      <c r="J370" s="3">
        <v>43133.804166666669</v>
      </c>
      <c r="K370" t="s">
        <v>130</v>
      </c>
      <c r="L370">
        <v>4</v>
      </c>
      <c r="M370" t="s">
        <v>17</v>
      </c>
      <c r="N370">
        <f>INT(ISNUMBER(SEARCH("Ben Fu",#REF!)))</f>
        <v>0</v>
      </c>
      <c r="O370">
        <f>INT(ISNUMBER(SEARCH("Sharon Yu",#REF!)))</f>
        <v>0</v>
      </c>
      <c r="P370">
        <v>2</v>
      </c>
      <c r="Q370" t="s">
        <v>1057</v>
      </c>
    </row>
    <row r="371" spans="1:17" x14ac:dyDescent="0.3">
      <c r="A371">
        <v>369</v>
      </c>
      <c r="B371" t="s">
        <v>172</v>
      </c>
      <c r="C371" s="1">
        <v>43133</v>
      </c>
      <c r="D371" s="2">
        <v>0.79015046296296287</v>
      </c>
      <c r="E371" t="s">
        <v>74</v>
      </c>
      <c r="F371">
        <v>0</v>
      </c>
      <c r="G371" t="s">
        <v>674</v>
      </c>
      <c r="H371" s="1">
        <v>43133</v>
      </c>
      <c r="I371" s="2">
        <v>0.79531249999999998</v>
      </c>
      <c r="J371" s="3">
        <v>43133.789583333331</v>
      </c>
      <c r="K371" t="s">
        <v>174</v>
      </c>
      <c r="L371">
        <v>4</v>
      </c>
      <c r="M371" t="s">
        <v>17</v>
      </c>
      <c r="N371">
        <f>INT(ISNUMBER(SEARCH("Ben Fu",#REF!)))</f>
        <v>0</v>
      </c>
      <c r="O371">
        <f>INT(ISNUMBER(SEARCH("Sharon Yu",#REF!)))</f>
        <v>0</v>
      </c>
      <c r="P371">
        <v>2</v>
      </c>
      <c r="Q371" t="s">
        <v>1057</v>
      </c>
    </row>
    <row r="372" spans="1:17" x14ac:dyDescent="0.3">
      <c r="A372">
        <v>370</v>
      </c>
      <c r="B372" t="s">
        <v>675</v>
      </c>
      <c r="C372" s="1">
        <v>43133</v>
      </c>
      <c r="D372" s="2">
        <v>0.64804398148148146</v>
      </c>
      <c r="E372" t="s">
        <v>169</v>
      </c>
      <c r="F372">
        <v>0</v>
      </c>
      <c r="G372" t="s">
        <v>676</v>
      </c>
      <c r="H372" s="1">
        <v>43133</v>
      </c>
      <c r="I372" s="2">
        <v>0.78400462962962969</v>
      </c>
      <c r="J372" s="3">
        <v>43133.647916666669</v>
      </c>
      <c r="K372" t="s">
        <v>305</v>
      </c>
      <c r="L372">
        <v>4</v>
      </c>
      <c r="M372" t="s">
        <v>27</v>
      </c>
      <c r="N372">
        <f>INT(ISNUMBER(SEARCH("Ben Fu",#REF!)))</f>
        <v>0</v>
      </c>
      <c r="O372">
        <f>INT(ISNUMBER(SEARCH("Sharon Yu",#REF!)))</f>
        <v>0</v>
      </c>
      <c r="P372">
        <v>2</v>
      </c>
    </row>
    <row r="373" spans="1:17" x14ac:dyDescent="0.3">
      <c r="A373">
        <v>371</v>
      </c>
      <c r="B373" t="s">
        <v>489</v>
      </c>
      <c r="C373" s="1">
        <v>43133</v>
      </c>
      <c r="D373" s="2">
        <v>0.59173611111111113</v>
      </c>
      <c r="E373" t="s">
        <v>490</v>
      </c>
      <c r="F373">
        <v>0</v>
      </c>
      <c r="G373" t="s">
        <v>677</v>
      </c>
      <c r="H373" s="1">
        <v>43133</v>
      </c>
      <c r="I373" s="2">
        <v>0.63806712962962964</v>
      </c>
      <c r="J373" s="3">
        <v>43133.591666666667</v>
      </c>
      <c r="K373" t="s">
        <v>492</v>
      </c>
      <c r="L373">
        <v>4</v>
      </c>
      <c r="M373" t="s">
        <v>27</v>
      </c>
      <c r="N373">
        <f>INT(ISNUMBER(SEARCH("Ben Fu",#REF!)))</f>
        <v>0</v>
      </c>
      <c r="O373">
        <f>INT(ISNUMBER(SEARCH("Sharon Yu",#REF!)))</f>
        <v>0</v>
      </c>
      <c r="P373">
        <v>1</v>
      </c>
    </row>
    <row r="374" spans="1:17" x14ac:dyDescent="0.3">
      <c r="A374">
        <v>372</v>
      </c>
      <c r="B374" t="s">
        <v>73</v>
      </c>
      <c r="C374" s="1">
        <v>43133</v>
      </c>
      <c r="D374" s="2">
        <v>0.51315972222222228</v>
      </c>
      <c r="E374" t="s">
        <v>74</v>
      </c>
      <c r="F374">
        <v>0</v>
      </c>
      <c r="G374" t="s">
        <v>678</v>
      </c>
      <c r="H374" s="1">
        <v>43133</v>
      </c>
      <c r="I374" s="2">
        <v>0.57500000000000007</v>
      </c>
      <c r="J374" s="3">
        <v>43133.512499999997</v>
      </c>
      <c r="K374" t="s">
        <v>76</v>
      </c>
      <c r="L374">
        <v>4</v>
      </c>
      <c r="M374" t="s">
        <v>68</v>
      </c>
      <c r="N374">
        <f>INT(ISNUMBER(SEARCH("Ben Fu",#REF!)))</f>
        <v>0</v>
      </c>
      <c r="O374">
        <f>INT(ISNUMBER(SEARCH("Sharon Yu",#REF!)))</f>
        <v>0</v>
      </c>
      <c r="P374">
        <v>3</v>
      </c>
    </row>
    <row r="375" spans="1:17" x14ac:dyDescent="0.3">
      <c r="A375">
        <v>373</v>
      </c>
      <c r="B375" t="s">
        <v>77</v>
      </c>
      <c r="C375" s="1">
        <v>43133</v>
      </c>
      <c r="D375" s="2">
        <v>0.36716435185185187</v>
      </c>
      <c r="E375" t="s">
        <v>78</v>
      </c>
      <c r="F375">
        <v>0</v>
      </c>
      <c r="G375" t="s">
        <v>679</v>
      </c>
      <c r="H375" s="1">
        <v>43133</v>
      </c>
      <c r="I375" s="2">
        <v>0.50728009259259255</v>
      </c>
      <c r="J375" s="3">
        <v>43133.366666666669</v>
      </c>
      <c r="K375" t="s">
        <v>80</v>
      </c>
      <c r="L375">
        <v>4</v>
      </c>
      <c r="M375" t="s">
        <v>27</v>
      </c>
      <c r="N375">
        <f>INT(ISNUMBER(SEARCH("Ben Fu",#REF!)))</f>
        <v>0</v>
      </c>
      <c r="O375">
        <f>INT(ISNUMBER(SEARCH("Sharon Yu",#REF!)))</f>
        <v>0</v>
      </c>
      <c r="P375">
        <v>2</v>
      </c>
      <c r="Q375" t="s">
        <v>1079</v>
      </c>
    </row>
    <row r="376" spans="1:17" x14ac:dyDescent="0.3">
      <c r="A376">
        <v>374</v>
      </c>
      <c r="B376" t="s">
        <v>73</v>
      </c>
      <c r="C376" s="1">
        <v>43132</v>
      </c>
      <c r="D376" s="2">
        <v>0.97510416666666666</v>
      </c>
      <c r="E376" t="s">
        <v>74</v>
      </c>
      <c r="F376">
        <v>0</v>
      </c>
      <c r="G376" t="s">
        <v>680</v>
      </c>
      <c r="H376" s="1">
        <v>43133</v>
      </c>
      <c r="I376" s="2">
        <v>0.3611226851851852</v>
      </c>
      <c r="J376" s="3">
        <v>43132.974999999999</v>
      </c>
      <c r="K376" t="s">
        <v>76</v>
      </c>
      <c r="L376">
        <v>3</v>
      </c>
      <c r="M376" t="s">
        <v>17</v>
      </c>
      <c r="N376">
        <f>INT(ISNUMBER(SEARCH("Ben Fu",#REF!)))</f>
        <v>0</v>
      </c>
      <c r="O376">
        <f>INT(ISNUMBER(SEARCH("Sharon Yu",#REF!)))</f>
        <v>0</v>
      </c>
      <c r="P376">
        <v>4</v>
      </c>
    </row>
    <row r="377" spans="1:17" x14ac:dyDescent="0.3">
      <c r="A377">
        <v>375</v>
      </c>
      <c r="B377" t="s">
        <v>556</v>
      </c>
      <c r="C377" s="1">
        <v>43132</v>
      </c>
      <c r="D377" s="2">
        <v>0.88438657407407406</v>
      </c>
      <c r="E377" t="s">
        <v>557</v>
      </c>
      <c r="F377">
        <v>0</v>
      </c>
      <c r="G377" t="s">
        <v>681</v>
      </c>
      <c r="H377" s="1">
        <v>43132</v>
      </c>
      <c r="I377" s="2">
        <v>0.96509259259259261</v>
      </c>
      <c r="J377" s="3">
        <v>43132.884027777778</v>
      </c>
      <c r="K377" t="s">
        <v>559</v>
      </c>
      <c r="L377">
        <v>3</v>
      </c>
      <c r="M377" t="s">
        <v>17</v>
      </c>
      <c r="N377">
        <f>INT(ISNUMBER(SEARCH("Ben Fu",#REF!)))</f>
        <v>0</v>
      </c>
      <c r="O377">
        <f>INT(ISNUMBER(SEARCH("Sharon Yu",#REF!)))</f>
        <v>0</v>
      </c>
      <c r="P377">
        <v>5</v>
      </c>
      <c r="Q377" t="s">
        <v>1069</v>
      </c>
    </row>
    <row r="378" spans="1:17" x14ac:dyDescent="0.3">
      <c r="A378">
        <v>376</v>
      </c>
      <c r="B378" t="s">
        <v>81</v>
      </c>
      <c r="C378" s="1">
        <v>43132</v>
      </c>
      <c r="D378" s="2">
        <v>0.76619212962962957</v>
      </c>
      <c r="E378" t="s">
        <v>82</v>
      </c>
      <c r="F378">
        <v>0</v>
      </c>
      <c r="G378" t="s">
        <v>682</v>
      </c>
      <c r="H378" s="1">
        <v>43132</v>
      </c>
      <c r="I378" s="2">
        <v>0.87290509259259252</v>
      </c>
      <c r="J378" s="3">
        <v>43132.765972222223</v>
      </c>
      <c r="K378" t="s">
        <v>84</v>
      </c>
      <c r="L378">
        <v>3</v>
      </c>
      <c r="M378" t="s">
        <v>17</v>
      </c>
      <c r="N378">
        <f>INT(ISNUMBER(SEARCH("Ben Fu",#REF!)))</f>
        <v>0</v>
      </c>
      <c r="O378">
        <f>INT(ISNUMBER(SEARCH("Sharon Yu",#REF!)))</f>
        <v>0</v>
      </c>
      <c r="P378">
        <v>3</v>
      </c>
    </row>
    <row r="379" spans="1:17" x14ac:dyDescent="0.3">
      <c r="A379">
        <v>377</v>
      </c>
      <c r="B379" t="s">
        <v>683</v>
      </c>
      <c r="C379" s="1">
        <v>43132</v>
      </c>
      <c r="D379" s="2">
        <v>0.67818287037037039</v>
      </c>
      <c r="E379" t="s">
        <v>684</v>
      </c>
      <c r="F379">
        <v>0</v>
      </c>
      <c r="G379" t="s">
        <v>685</v>
      </c>
      <c r="H379" s="1">
        <v>43132</v>
      </c>
      <c r="I379" s="2">
        <v>0.75001157407407415</v>
      </c>
      <c r="J379" s="3">
        <v>43132.677777777775</v>
      </c>
      <c r="K379" t="s">
        <v>686</v>
      </c>
      <c r="L379">
        <v>3</v>
      </c>
      <c r="M379" t="s">
        <v>27</v>
      </c>
      <c r="N379">
        <f>INT(ISNUMBER(SEARCH("Ben Fu",#REF!)))</f>
        <v>0</v>
      </c>
      <c r="O379">
        <f>INT(ISNUMBER(SEARCH("Sharon Yu",#REF!)))</f>
        <v>0</v>
      </c>
      <c r="P379">
        <v>4</v>
      </c>
      <c r="Q379" t="s">
        <v>89</v>
      </c>
    </row>
    <row r="380" spans="1:17" x14ac:dyDescent="0.3">
      <c r="A380">
        <v>378</v>
      </c>
      <c r="B380" t="s">
        <v>95</v>
      </c>
      <c r="C380" s="1">
        <v>43132</v>
      </c>
      <c r="D380" s="2">
        <v>0.58439814814814817</v>
      </c>
      <c r="E380" t="s">
        <v>96</v>
      </c>
      <c r="F380">
        <v>0</v>
      </c>
      <c r="G380" t="s">
        <v>687</v>
      </c>
      <c r="H380" s="1">
        <v>43132</v>
      </c>
      <c r="I380" s="2">
        <v>0.66443287037037035</v>
      </c>
      <c r="J380" s="3">
        <v>43132.584027777775</v>
      </c>
      <c r="K380" t="s">
        <v>98</v>
      </c>
      <c r="L380">
        <v>3</v>
      </c>
      <c r="M380" t="s">
        <v>27</v>
      </c>
      <c r="N380">
        <f>INT(ISNUMBER(SEARCH("Ben Fu",#REF!)))</f>
        <v>0</v>
      </c>
      <c r="O380">
        <f>INT(ISNUMBER(SEARCH("Sharon Yu",#REF!)))</f>
        <v>0</v>
      </c>
      <c r="P380">
        <v>4</v>
      </c>
      <c r="Q380" t="s">
        <v>1084</v>
      </c>
    </row>
    <row r="381" spans="1:17" x14ac:dyDescent="0.3">
      <c r="A381">
        <v>379</v>
      </c>
      <c r="B381" t="s">
        <v>688</v>
      </c>
      <c r="C381" s="1">
        <v>43132</v>
      </c>
      <c r="D381" s="2">
        <v>0.57043981481481476</v>
      </c>
      <c r="E381" t="s">
        <v>689</v>
      </c>
      <c r="F381">
        <v>0</v>
      </c>
      <c r="G381" t="s">
        <v>488</v>
      </c>
      <c r="H381" s="1">
        <v>43132</v>
      </c>
      <c r="I381" s="2">
        <v>0.57729166666666665</v>
      </c>
      <c r="J381" s="3">
        <v>43132.570138888892</v>
      </c>
      <c r="K381" t="s">
        <v>690</v>
      </c>
      <c r="L381">
        <v>3</v>
      </c>
      <c r="M381" t="s">
        <v>27</v>
      </c>
      <c r="N381">
        <f>INT(ISNUMBER(SEARCH("Ben Fu",#REF!)))</f>
        <v>0</v>
      </c>
      <c r="O381">
        <f>INT(ISNUMBER(SEARCH("Sharon Yu",#REF!)))</f>
        <v>0</v>
      </c>
      <c r="P381">
        <v>2</v>
      </c>
      <c r="Q381" t="s">
        <v>1084</v>
      </c>
    </row>
    <row r="382" spans="1:17" x14ac:dyDescent="0.3">
      <c r="A382">
        <v>380</v>
      </c>
      <c r="B382" t="s">
        <v>691</v>
      </c>
      <c r="C382" s="1">
        <v>43132</v>
      </c>
      <c r="D382" s="2">
        <v>0.49893518518518515</v>
      </c>
      <c r="E382" t="s">
        <v>692</v>
      </c>
      <c r="F382">
        <v>0</v>
      </c>
      <c r="G382" t="s">
        <v>693</v>
      </c>
      <c r="H382" s="1">
        <v>43132</v>
      </c>
      <c r="I382" s="2">
        <v>0.56571759259259258</v>
      </c>
      <c r="J382" s="3">
        <v>43132.498611111114</v>
      </c>
      <c r="K382" t="s">
        <v>694</v>
      </c>
      <c r="L382">
        <v>3</v>
      </c>
      <c r="M382" t="s">
        <v>27</v>
      </c>
      <c r="N382">
        <f>INT(ISNUMBER(SEARCH("Ben Fu",#REF!)))</f>
        <v>0</v>
      </c>
      <c r="O382">
        <f>INT(ISNUMBER(SEARCH("Sharon Yu",#REF!)))</f>
        <v>0</v>
      </c>
      <c r="P382">
        <v>3</v>
      </c>
      <c r="Q382" t="s">
        <v>1078</v>
      </c>
    </row>
    <row r="383" spans="1:17" x14ac:dyDescent="0.3">
      <c r="A383">
        <v>381</v>
      </c>
      <c r="B383" t="s">
        <v>77</v>
      </c>
      <c r="C383" s="1">
        <v>43132</v>
      </c>
      <c r="D383" s="2">
        <v>0.3699884259259259</v>
      </c>
      <c r="E383" t="s">
        <v>78</v>
      </c>
      <c r="F383">
        <v>0</v>
      </c>
      <c r="G383" t="s">
        <v>695</v>
      </c>
      <c r="H383" s="1">
        <v>43132</v>
      </c>
      <c r="I383" s="2">
        <v>0.4959837962962963</v>
      </c>
      <c r="J383" s="3">
        <v>43132.369444444441</v>
      </c>
      <c r="K383" t="s">
        <v>80</v>
      </c>
      <c r="L383">
        <v>3</v>
      </c>
      <c r="M383" t="s">
        <v>27</v>
      </c>
      <c r="N383">
        <f>INT(ISNUMBER(SEARCH("Ben Fu",#REF!)))</f>
        <v>0</v>
      </c>
      <c r="O383">
        <f>INT(ISNUMBER(SEARCH("Sharon Yu",#REF!)))</f>
        <v>0</v>
      </c>
      <c r="P383">
        <v>1</v>
      </c>
      <c r="Q383" t="s">
        <v>1084</v>
      </c>
    </row>
    <row r="384" spans="1:17" x14ac:dyDescent="0.3">
      <c r="A384">
        <v>382</v>
      </c>
      <c r="B384" t="s">
        <v>95</v>
      </c>
      <c r="C384" s="1">
        <v>43132</v>
      </c>
      <c r="D384" s="2">
        <v>0.36261574074074071</v>
      </c>
      <c r="E384" t="s">
        <v>96</v>
      </c>
      <c r="F384">
        <v>0</v>
      </c>
      <c r="G384" t="s">
        <v>696</v>
      </c>
      <c r="H384" s="1">
        <v>43132</v>
      </c>
      <c r="I384" s="2">
        <v>0.3640856481481482</v>
      </c>
      <c r="J384" s="3">
        <v>43132.362500000003</v>
      </c>
      <c r="K384" t="s">
        <v>98</v>
      </c>
      <c r="L384">
        <v>3</v>
      </c>
      <c r="M384" t="s">
        <v>27</v>
      </c>
      <c r="N384">
        <f>INT(ISNUMBER(SEARCH("Ben Fu",#REF!)))</f>
        <v>0</v>
      </c>
      <c r="O384">
        <f>INT(ISNUMBER(SEARCH("Sharon Yu",#REF!)))</f>
        <v>0</v>
      </c>
      <c r="P384">
        <v>2</v>
      </c>
      <c r="Q384" t="s">
        <v>1084</v>
      </c>
    </row>
    <row r="385" spans="1:17" x14ac:dyDescent="0.3">
      <c r="A385">
        <v>383</v>
      </c>
      <c r="B385" t="s">
        <v>73</v>
      </c>
      <c r="C385" s="1">
        <v>43131</v>
      </c>
      <c r="D385" s="2">
        <v>0.97042824074074074</v>
      </c>
      <c r="E385" t="s">
        <v>74</v>
      </c>
      <c r="F385">
        <v>0</v>
      </c>
      <c r="G385" t="s">
        <v>697</v>
      </c>
      <c r="H385" s="1">
        <v>43132</v>
      </c>
      <c r="I385" s="2">
        <v>0.35910879629629627</v>
      </c>
      <c r="J385" s="3">
        <v>43131.970138888886</v>
      </c>
      <c r="K385" t="s">
        <v>76</v>
      </c>
      <c r="L385">
        <v>2</v>
      </c>
      <c r="M385" t="s">
        <v>17</v>
      </c>
      <c r="N385">
        <f>INT(ISNUMBER(SEARCH("Ben Fu",#REF!)))</f>
        <v>0</v>
      </c>
      <c r="O385">
        <f>INT(ISNUMBER(SEARCH("Sharon Yu",#REF!)))</f>
        <v>0</v>
      </c>
      <c r="P385">
        <v>1</v>
      </c>
    </row>
    <row r="386" spans="1:17" x14ac:dyDescent="0.3">
      <c r="A386">
        <v>384</v>
      </c>
      <c r="B386" t="s">
        <v>77</v>
      </c>
      <c r="C386" s="1">
        <v>43131</v>
      </c>
      <c r="D386" s="2">
        <v>0.89364583333333336</v>
      </c>
      <c r="E386" t="s">
        <v>78</v>
      </c>
      <c r="F386">
        <v>0</v>
      </c>
      <c r="G386" t="s">
        <v>698</v>
      </c>
      <c r="H386" s="1">
        <v>43131</v>
      </c>
      <c r="I386" s="2">
        <v>0.95890046296296294</v>
      </c>
      <c r="J386" s="3">
        <v>43131.893055555556</v>
      </c>
      <c r="K386" t="s">
        <v>80</v>
      </c>
      <c r="L386">
        <v>2</v>
      </c>
      <c r="M386" t="s">
        <v>17</v>
      </c>
      <c r="N386">
        <f>INT(ISNUMBER(SEARCH("Ben Fu",#REF!)))</f>
        <v>0</v>
      </c>
      <c r="O386">
        <f>INT(ISNUMBER(SEARCH("Sharon Yu",#REF!)))</f>
        <v>0</v>
      </c>
      <c r="P386">
        <v>3</v>
      </c>
    </row>
    <row r="387" spans="1:17" x14ac:dyDescent="0.3">
      <c r="A387">
        <v>385</v>
      </c>
      <c r="B387" t="s">
        <v>73</v>
      </c>
      <c r="C387" s="1">
        <v>43131</v>
      </c>
      <c r="D387" s="2">
        <v>0.63535879629629632</v>
      </c>
      <c r="E387" t="s">
        <v>74</v>
      </c>
      <c r="F387">
        <v>0</v>
      </c>
      <c r="G387" t="s">
        <v>699</v>
      </c>
      <c r="H387" s="1">
        <v>43131</v>
      </c>
      <c r="I387" s="2">
        <v>0.88188657407407411</v>
      </c>
      <c r="J387" s="3">
        <v>43131.634722222225</v>
      </c>
      <c r="K387" t="s">
        <v>76</v>
      </c>
      <c r="L387">
        <v>2</v>
      </c>
      <c r="M387" t="s">
        <v>27</v>
      </c>
      <c r="N387">
        <f>INT(ISNUMBER(SEARCH("Ben Fu",#REF!)))</f>
        <v>0</v>
      </c>
      <c r="O387">
        <f>INT(ISNUMBER(SEARCH("Sharon Yu",#REF!)))</f>
        <v>0</v>
      </c>
      <c r="P387">
        <v>4</v>
      </c>
    </row>
    <row r="388" spans="1:17" x14ac:dyDescent="0.3">
      <c r="A388">
        <v>386</v>
      </c>
      <c r="B388" t="s">
        <v>77</v>
      </c>
      <c r="C388" s="1">
        <v>43131</v>
      </c>
      <c r="D388" s="2">
        <v>0.53937500000000005</v>
      </c>
      <c r="E388" t="s">
        <v>78</v>
      </c>
      <c r="F388">
        <v>0</v>
      </c>
      <c r="G388" t="s">
        <v>700</v>
      </c>
      <c r="H388" s="1">
        <v>43131</v>
      </c>
      <c r="I388" s="2">
        <v>0.63188657407407411</v>
      </c>
      <c r="J388" s="3">
        <v>43131.538888888892</v>
      </c>
      <c r="K388" t="s">
        <v>80</v>
      </c>
      <c r="L388">
        <v>2</v>
      </c>
      <c r="M388" t="s">
        <v>117</v>
      </c>
      <c r="N388">
        <f>INT(ISNUMBER(SEARCH("Ben Fu",#REF!)))</f>
        <v>0</v>
      </c>
      <c r="O388">
        <f>INT(ISNUMBER(SEARCH("Sharon Yu",#REF!)))</f>
        <v>0</v>
      </c>
      <c r="P388">
        <v>3</v>
      </c>
    </row>
    <row r="389" spans="1:17" x14ac:dyDescent="0.3">
      <c r="A389">
        <v>387</v>
      </c>
      <c r="B389" t="s">
        <v>73</v>
      </c>
      <c r="C389" s="1">
        <v>43131</v>
      </c>
      <c r="D389" s="2">
        <v>0.42961805555555554</v>
      </c>
      <c r="E389" t="s">
        <v>74</v>
      </c>
      <c r="F389">
        <v>0</v>
      </c>
      <c r="G389" t="s">
        <v>701</v>
      </c>
      <c r="H389" s="1">
        <v>43131</v>
      </c>
      <c r="I389" s="2">
        <v>0.53644675925925933</v>
      </c>
      <c r="J389" s="3">
        <v>43131.429166666669</v>
      </c>
      <c r="K389" t="s">
        <v>76</v>
      </c>
      <c r="L389">
        <v>2</v>
      </c>
      <c r="M389" t="s">
        <v>27</v>
      </c>
      <c r="N389">
        <f>INT(ISNUMBER(SEARCH("Ben Fu",#REF!)))</f>
        <v>0</v>
      </c>
      <c r="O389">
        <f>INT(ISNUMBER(SEARCH("Sharon Yu",#REF!)))</f>
        <v>0</v>
      </c>
      <c r="P389">
        <v>4</v>
      </c>
    </row>
    <row r="390" spans="1:17" x14ac:dyDescent="0.3">
      <c r="A390">
        <v>388</v>
      </c>
      <c r="B390" t="s">
        <v>77</v>
      </c>
      <c r="C390" s="1">
        <v>43131</v>
      </c>
      <c r="D390" s="2">
        <v>0.36633101851851851</v>
      </c>
      <c r="E390" t="s">
        <v>78</v>
      </c>
      <c r="F390">
        <v>0</v>
      </c>
      <c r="G390" t="s">
        <v>702</v>
      </c>
      <c r="H390" s="1">
        <v>43131</v>
      </c>
      <c r="I390" s="2">
        <v>0.42606481481481479</v>
      </c>
      <c r="J390" s="3">
        <v>43131.365972222222</v>
      </c>
      <c r="K390" t="s">
        <v>80</v>
      </c>
      <c r="L390">
        <v>2</v>
      </c>
      <c r="M390" t="s">
        <v>27</v>
      </c>
      <c r="N390">
        <f>INT(ISNUMBER(SEARCH("Ben Fu",#REF!)))</f>
        <v>0</v>
      </c>
      <c r="O390">
        <f>INT(ISNUMBER(SEARCH("Sharon Yu",#REF!)))</f>
        <v>0</v>
      </c>
      <c r="P390">
        <v>3</v>
      </c>
      <c r="Q390" t="s">
        <v>1079</v>
      </c>
    </row>
    <row r="391" spans="1:17" x14ac:dyDescent="0.3">
      <c r="A391">
        <v>389</v>
      </c>
      <c r="B391" t="s">
        <v>73</v>
      </c>
      <c r="C391" s="1">
        <v>43130</v>
      </c>
      <c r="D391" s="2">
        <v>0.99262731481481481</v>
      </c>
      <c r="E391" t="s">
        <v>74</v>
      </c>
      <c r="F391">
        <v>0</v>
      </c>
      <c r="G391" t="s">
        <v>703</v>
      </c>
      <c r="H391" s="1">
        <v>43131</v>
      </c>
      <c r="I391" s="2">
        <v>0.36016203703703703</v>
      </c>
      <c r="J391" s="3">
        <v>43130.992361111108</v>
      </c>
      <c r="K391" t="s">
        <v>76</v>
      </c>
      <c r="L391">
        <v>1</v>
      </c>
      <c r="M391" t="s">
        <v>17</v>
      </c>
      <c r="N391">
        <f>INT(ISNUMBER(SEARCH("Ben Fu",#REF!)))</f>
        <v>0</v>
      </c>
      <c r="O391">
        <f>INT(ISNUMBER(SEARCH("Sharon Yu",#REF!)))</f>
        <v>0</v>
      </c>
      <c r="P391">
        <v>3</v>
      </c>
    </row>
    <row r="392" spans="1:17" x14ac:dyDescent="0.3">
      <c r="A392">
        <v>390</v>
      </c>
      <c r="B392" t="s">
        <v>172</v>
      </c>
      <c r="C392" s="1">
        <v>43130</v>
      </c>
      <c r="D392" s="2">
        <v>0.8341319444444445</v>
      </c>
      <c r="E392" t="s">
        <v>74</v>
      </c>
      <c r="F392">
        <v>0</v>
      </c>
      <c r="G392" t="s">
        <v>704</v>
      </c>
      <c r="H392" s="1">
        <v>43130</v>
      </c>
      <c r="I392" s="2">
        <v>0.98296296296296293</v>
      </c>
      <c r="J392" s="3">
        <v>43130.834027777775</v>
      </c>
      <c r="K392" t="s">
        <v>174</v>
      </c>
      <c r="L392">
        <v>1</v>
      </c>
      <c r="M392" t="s">
        <v>17</v>
      </c>
      <c r="N392">
        <f>INT(ISNUMBER(SEARCH("Ben Fu",#REF!)))</f>
        <v>0</v>
      </c>
      <c r="O392">
        <f>INT(ISNUMBER(SEARCH("Sharon Yu",#REF!)))</f>
        <v>0</v>
      </c>
      <c r="P392">
        <v>3</v>
      </c>
      <c r="Q392" t="s">
        <v>1057</v>
      </c>
    </row>
    <row r="393" spans="1:17" x14ac:dyDescent="0.3">
      <c r="A393">
        <v>391</v>
      </c>
      <c r="B393" t="s">
        <v>705</v>
      </c>
      <c r="C393" s="1">
        <v>43130</v>
      </c>
      <c r="D393" s="2">
        <v>0.76006944444444446</v>
      </c>
      <c r="E393" t="s">
        <v>480</v>
      </c>
      <c r="F393">
        <v>0</v>
      </c>
      <c r="G393" t="s">
        <v>706</v>
      </c>
      <c r="H393" s="1">
        <v>43130</v>
      </c>
      <c r="I393" s="2">
        <v>0.82856481481481481</v>
      </c>
      <c r="J393" s="3">
        <v>43130.759722222225</v>
      </c>
      <c r="K393" t="s">
        <v>707</v>
      </c>
      <c r="L393">
        <v>1</v>
      </c>
      <c r="M393" t="s">
        <v>17</v>
      </c>
      <c r="N393">
        <f>INT(ISNUMBER(SEARCH("Ben Fu",#REF!)))</f>
        <v>0</v>
      </c>
      <c r="O393">
        <f>INT(ISNUMBER(SEARCH("Sharon Yu",#REF!)))</f>
        <v>0</v>
      </c>
      <c r="P393">
        <v>4</v>
      </c>
      <c r="Q393" t="s">
        <v>1080</v>
      </c>
    </row>
    <row r="394" spans="1:17" x14ac:dyDescent="0.3">
      <c r="A394">
        <v>392</v>
      </c>
      <c r="B394" t="s">
        <v>172</v>
      </c>
      <c r="C394" s="1">
        <v>43130</v>
      </c>
      <c r="D394" s="2">
        <v>0.74108796296296298</v>
      </c>
      <c r="E394" t="s">
        <v>74</v>
      </c>
      <c r="F394">
        <v>0</v>
      </c>
      <c r="G394" t="s">
        <v>708</v>
      </c>
      <c r="H394" s="1">
        <v>43130</v>
      </c>
      <c r="I394" s="2">
        <v>0.74581018518518516</v>
      </c>
      <c r="J394" s="3">
        <v>43130.740972222222</v>
      </c>
      <c r="K394" t="s">
        <v>174</v>
      </c>
      <c r="L394">
        <v>1</v>
      </c>
      <c r="M394" t="s">
        <v>27</v>
      </c>
      <c r="N394">
        <f>INT(ISNUMBER(SEARCH("Ben Fu",#REF!)))</f>
        <v>0</v>
      </c>
      <c r="O394">
        <f>INT(ISNUMBER(SEARCH("Sharon Yu",#REF!)))</f>
        <v>0</v>
      </c>
      <c r="P394">
        <v>3</v>
      </c>
      <c r="Q394" t="s">
        <v>1057</v>
      </c>
    </row>
    <row r="395" spans="1:17" x14ac:dyDescent="0.3">
      <c r="A395">
        <v>393</v>
      </c>
      <c r="B395" t="s">
        <v>675</v>
      </c>
      <c r="C395" s="1">
        <v>43130</v>
      </c>
      <c r="D395" s="2">
        <v>0.67160879629629633</v>
      </c>
      <c r="E395" t="s">
        <v>169</v>
      </c>
      <c r="F395">
        <v>0</v>
      </c>
      <c r="G395" t="s">
        <v>709</v>
      </c>
      <c r="H395" s="1">
        <v>43130</v>
      </c>
      <c r="I395" s="2">
        <v>0.7327893518518519</v>
      </c>
      <c r="J395" s="3">
        <v>43130.671527777777</v>
      </c>
      <c r="K395" t="s">
        <v>305</v>
      </c>
      <c r="L395">
        <v>1</v>
      </c>
      <c r="M395" t="s">
        <v>27</v>
      </c>
      <c r="N395">
        <f>INT(ISNUMBER(SEARCH("Ben Fu",#REF!)))</f>
        <v>0</v>
      </c>
      <c r="O395">
        <f>INT(ISNUMBER(SEARCH("Sharon Yu",#REF!)))</f>
        <v>0</v>
      </c>
      <c r="P395">
        <v>4</v>
      </c>
    </row>
    <row r="396" spans="1:17" x14ac:dyDescent="0.3">
      <c r="A396">
        <v>394</v>
      </c>
      <c r="B396" t="s">
        <v>73</v>
      </c>
      <c r="C396" s="1">
        <v>43130</v>
      </c>
      <c r="D396" s="2">
        <v>0.64584490740740741</v>
      </c>
      <c r="E396" t="s">
        <v>74</v>
      </c>
      <c r="F396">
        <v>0</v>
      </c>
      <c r="G396" t="s">
        <v>710</v>
      </c>
      <c r="H396" s="1">
        <v>43130</v>
      </c>
      <c r="I396" s="2">
        <v>0.65990740740740739</v>
      </c>
      <c r="J396" s="3">
        <v>43130.645833333336</v>
      </c>
      <c r="K396" t="s">
        <v>76</v>
      </c>
      <c r="L396">
        <v>1</v>
      </c>
      <c r="M396" t="s">
        <v>27</v>
      </c>
      <c r="N396">
        <f>INT(ISNUMBER(SEARCH("Ben Fu",#REF!)))</f>
        <v>0</v>
      </c>
      <c r="O396">
        <f>INT(ISNUMBER(SEARCH("Sharon Yu",#REF!)))</f>
        <v>0</v>
      </c>
      <c r="P396">
        <v>3</v>
      </c>
    </row>
    <row r="397" spans="1:17" x14ac:dyDescent="0.3">
      <c r="A397">
        <v>395</v>
      </c>
      <c r="B397" t="s">
        <v>81</v>
      </c>
      <c r="C397" s="1">
        <v>43130</v>
      </c>
      <c r="D397" s="2">
        <v>0.58059027777777772</v>
      </c>
      <c r="E397" t="s">
        <v>82</v>
      </c>
      <c r="F397">
        <v>0</v>
      </c>
      <c r="G397" t="s">
        <v>711</v>
      </c>
      <c r="H397" s="1">
        <v>43130</v>
      </c>
      <c r="I397" s="2">
        <v>0.6411458333333333</v>
      </c>
      <c r="J397" s="3">
        <v>43130.580555555556</v>
      </c>
      <c r="K397" t="s">
        <v>84</v>
      </c>
      <c r="L397">
        <v>1</v>
      </c>
      <c r="M397" t="s">
        <v>27</v>
      </c>
      <c r="N397">
        <f>INT(ISNUMBER(SEARCH("Ben Fu",#REF!)))</f>
        <v>0</v>
      </c>
      <c r="O397">
        <f>INT(ISNUMBER(SEARCH("Sharon Yu",#REF!)))</f>
        <v>0</v>
      </c>
      <c r="P397">
        <v>2</v>
      </c>
    </row>
    <row r="398" spans="1:17" x14ac:dyDescent="0.3">
      <c r="A398">
        <v>396</v>
      </c>
      <c r="B398" t="s">
        <v>73</v>
      </c>
      <c r="C398" s="1">
        <v>43130</v>
      </c>
      <c r="D398" s="2">
        <v>0.5087962962962963</v>
      </c>
      <c r="E398" t="s">
        <v>74</v>
      </c>
      <c r="F398">
        <v>0</v>
      </c>
      <c r="G398" t="s">
        <v>712</v>
      </c>
      <c r="H398" s="1">
        <v>43130</v>
      </c>
      <c r="I398" s="2">
        <v>0.57907407407407407</v>
      </c>
      <c r="J398" s="3">
        <v>43130.508333333331</v>
      </c>
      <c r="K398" t="s">
        <v>76</v>
      </c>
      <c r="L398">
        <v>1</v>
      </c>
      <c r="M398" t="s">
        <v>27</v>
      </c>
      <c r="N398">
        <f>INT(ISNUMBER(SEARCH("Ben Fu",#REF!)))</f>
        <v>0</v>
      </c>
      <c r="O398">
        <f>INT(ISNUMBER(SEARCH("Sharon Yu",#REF!)))</f>
        <v>0</v>
      </c>
      <c r="P398">
        <v>4</v>
      </c>
    </row>
    <row r="399" spans="1:17" x14ac:dyDescent="0.3">
      <c r="A399">
        <v>397</v>
      </c>
      <c r="B399" t="s">
        <v>77</v>
      </c>
      <c r="C399" s="1">
        <v>43130</v>
      </c>
      <c r="D399" s="2">
        <v>0.41564814814814816</v>
      </c>
      <c r="E399" t="s">
        <v>78</v>
      </c>
      <c r="F399">
        <v>0</v>
      </c>
      <c r="G399" t="s">
        <v>713</v>
      </c>
      <c r="H399" s="1">
        <v>43130</v>
      </c>
      <c r="I399" s="2">
        <v>0.50701388888888888</v>
      </c>
      <c r="J399" s="3">
        <v>43130.415277777778</v>
      </c>
      <c r="K399" t="s">
        <v>80</v>
      </c>
      <c r="L399">
        <v>1</v>
      </c>
      <c r="M399" t="s">
        <v>27</v>
      </c>
      <c r="N399">
        <f>INT(ISNUMBER(SEARCH("Ben Fu",#REF!)))</f>
        <v>0</v>
      </c>
      <c r="O399">
        <f>INT(ISNUMBER(SEARCH("Sharon Yu",#REF!)))</f>
        <v>0</v>
      </c>
      <c r="P399">
        <v>3</v>
      </c>
    </row>
    <row r="400" spans="1:17" x14ac:dyDescent="0.3">
      <c r="A400">
        <v>398</v>
      </c>
      <c r="B400" t="s">
        <v>73</v>
      </c>
      <c r="C400" s="1">
        <v>43129</v>
      </c>
      <c r="D400" s="2">
        <v>0.94638888888888895</v>
      </c>
      <c r="E400" t="s">
        <v>74</v>
      </c>
      <c r="F400">
        <v>0</v>
      </c>
      <c r="G400" t="s">
        <v>714</v>
      </c>
      <c r="H400" s="1">
        <v>43130</v>
      </c>
      <c r="I400" s="2">
        <v>0.41563657407407412</v>
      </c>
      <c r="J400" s="3">
        <v>43129.945833333331</v>
      </c>
      <c r="K400" t="s">
        <v>76</v>
      </c>
      <c r="L400">
        <v>0</v>
      </c>
      <c r="M400" t="s">
        <v>17</v>
      </c>
      <c r="N400">
        <f>INT(ISNUMBER(SEARCH("Ben Fu",#REF!)))</f>
        <v>0</v>
      </c>
      <c r="O400">
        <f>INT(ISNUMBER(SEARCH("Sharon Yu",#REF!)))</f>
        <v>0</v>
      </c>
      <c r="P400">
        <v>3</v>
      </c>
    </row>
    <row r="401" spans="1:17" x14ac:dyDescent="0.3">
      <c r="A401">
        <v>399</v>
      </c>
      <c r="B401" t="s">
        <v>81</v>
      </c>
      <c r="C401" s="1">
        <v>43129</v>
      </c>
      <c r="D401" s="2">
        <v>0.86306712962962961</v>
      </c>
      <c r="E401" t="s">
        <v>82</v>
      </c>
      <c r="F401">
        <v>0</v>
      </c>
      <c r="G401" t="s">
        <v>715</v>
      </c>
      <c r="H401" s="1">
        <v>43129</v>
      </c>
      <c r="I401" s="2">
        <v>0.93791666666666673</v>
      </c>
      <c r="J401" s="3">
        <v>43129.862500000003</v>
      </c>
      <c r="K401" t="s">
        <v>84</v>
      </c>
      <c r="L401">
        <v>0</v>
      </c>
      <c r="M401" t="s">
        <v>17</v>
      </c>
      <c r="N401">
        <f>INT(ISNUMBER(SEARCH("Ben Fu",#REF!)))</f>
        <v>0</v>
      </c>
      <c r="O401">
        <f>INT(ISNUMBER(SEARCH("Sharon Yu",#REF!)))</f>
        <v>0</v>
      </c>
      <c r="P401">
        <v>3</v>
      </c>
    </row>
    <row r="402" spans="1:17" x14ac:dyDescent="0.3">
      <c r="A402">
        <v>400</v>
      </c>
      <c r="B402" t="s">
        <v>73</v>
      </c>
      <c r="C402" s="1">
        <v>43129</v>
      </c>
      <c r="D402" s="2">
        <v>0.7134490740740741</v>
      </c>
      <c r="E402" t="s">
        <v>74</v>
      </c>
      <c r="F402">
        <v>0</v>
      </c>
      <c r="G402" t="s">
        <v>716</v>
      </c>
      <c r="H402" s="1">
        <v>43129</v>
      </c>
      <c r="I402" s="2">
        <v>0.85401620370370368</v>
      </c>
      <c r="J402" s="3">
        <v>43129.713194444441</v>
      </c>
      <c r="K402" t="s">
        <v>76</v>
      </c>
      <c r="L402">
        <v>0</v>
      </c>
      <c r="M402" t="s">
        <v>27</v>
      </c>
      <c r="N402">
        <f>INT(ISNUMBER(SEARCH("Ben Fu",#REF!)))</f>
        <v>0</v>
      </c>
      <c r="O402">
        <f>INT(ISNUMBER(SEARCH("Sharon Yu",#REF!)))</f>
        <v>0</v>
      </c>
      <c r="P402">
        <v>3</v>
      </c>
    </row>
    <row r="403" spans="1:17" x14ac:dyDescent="0.3">
      <c r="A403">
        <v>401</v>
      </c>
      <c r="B403" t="s">
        <v>113</v>
      </c>
      <c r="C403" s="1">
        <v>43129</v>
      </c>
      <c r="D403" s="2">
        <v>0.61791666666666667</v>
      </c>
      <c r="E403" t="s">
        <v>114</v>
      </c>
      <c r="F403">
        <v>0</v>
      </c>
      <c r="G403" t="s">
        <v>717</v>
      </c>
      <c r="H403" s="1">
        <v>43129</v>
      </c>
      <c r="I403" s="2">
        <v>0.70848379629629632</v>
      </c>
      <c r="J403" s="3">
        <v>43129.617361111108</v>
      </c>
      <c r="K403" t="s">
        <v>116</v>
      </c>
      <c r="L403">
        <v>0</v>
      </c>
      <c r="M403" t="s">
        <v>27</v>
      </c>
      <c r="N403">
        <f>INT(ISNUMBER(SEARCH("Ben Fu",#REF!)))</f>
        <v>0</v>
      </c>
      <c r="O403">
        <f>INT(ISNUMBER(SEARCH("Sharon Yu",#REF!)))</f>
        <v>0</v>
      </c>
      <c r="P403">
        <v>4</v>
      </c>
    </row>
    <row r="404" spans="1:17" x14ac:dyDescent="0.3">
      <c r="A404">
        <v>402</v>
      </c>
      <c r="B404" t="s">
        <v>73</v>
      </c>
      <c r="C404" s="1">
        <v>43129</v>
      </c>
      <c r="D404" s="2">
        <v>0.46207175925925931</v>
      </c>
      <c r="E404" t="s">
        <v>74</v>
      </c>
      <c r="F404">
        <v>0</v>
      </c>
      <c r="G404" t="s">
        <v>718</v>
      </c>
      <c r="H404" s="1">
        <v>43129</v>
      </c>
      <c r="I404" s="2">
        <v>0.6151388888888889</v>
      </c>
      <c r="J404" s="3">
        <v>43129.461805555555</v>
      </c>
      <c r="K404" t="s">
        <v>76</v>
      </c>
      <c r="L404">
        <v>0</v>
      </c>
      <c r="M404" t="s">
        <v>27</v>
      </c>
      <c r="N404">
        <f>INT(ISNUMBER(SEARCH("Ben Fu",#REF!)))</f>
        <v>0</v>
      </c>
      <c r="O404">
        <f>INT(ISNUMBER(SEARCH("Sharon Yu",#REF!)))</f>
        <v>0</v>
      </c>
      <c r="P404">
        <v>3</v>
      </c>
    </row>
    <row r="405" spans="1:17" x14ac:dyDescent="0.3">
      <c r="A405">
        <v>403</v>
      </c>
      <c r="B405" t="s">
        <v>77</v>
      </c>
      <c r="C405" s="1">
        <v>43129</v>
      </c>
      <c r="D405" s="2">
        <v>0.37343750000000003</v>
      </c>
      <c r="E405" t="s">
        <v>78</v>
      </c>
      <c r="F405">
        <v>0</v>
      </c>
      <c r="G405" t="s">
        <v>719</v>
      </c>
      <c r="H405" s="1">
        <v>43129</v>
      </c>
      <c r="I405" s="2">
        <v>0.4592013888888889</v>
      </c>
      <c r="J405" s="3">
        <v>43129.372916666667</v>
      </c>
      <c r="K405" t="s">
        <v>80</v>
      </c>
      <c r="L405">
        <v>0</v>
      </c>
      <c r="M405" t="s">
        <v>27</v>
      </c>
      <c r="N405">
        <f>INT(ISNUMBER(SEARCH("Ben Fu",#REF!)))</f>
        <v>0</v>
      </c>
      <c r="O405">
        <f>INT(ISNUMBER(SEARCH("Sharon Yu",#REF!)))</f>
        <v>0</v>
      </c>
      <c r="P405">
        <v>3</v>
      </c>
      <c r="Q405" t="s">
        <v>1079</v>
      </c>
    </row>
    <row r="406" spans="1:17" x14ac:dyDescent="0.3">
      <c r="A406">
        <v>404</v>
      </c>
      <c r="B406" t="s">
        <v>73</v>
      </c>
      <c r="C406" s="1">
        <v>43129</v>
      </c>
      <c r="D406" s="2">
        <v>1.0555555555555554E-2</v>
      </c>
      <c r="E406" t="s">
        <v>74</v>
      </c>
      <c r="F406">
        <v>0</v>
      </c>
      <c r="G406" t="s">
        <v>720</v>
      </c>
      <c r="H406" s="1">
        <v>43129</v>
      </c>
      <c r="I406" s="2">
        <v>0.36202546296296295</v>
      </c>
      <c r="J406" s="3">
        <v>43129.010416666664</v>
      </c>
      <c r="K406" t="s">
        <v>76</v>
      </c>
      <c r="L406">
        <v>0</v>
      </c>
      <c r="M406" t="s">
        <v>17</v>
      </c>
      <c r="N406">
        <f>INT(ISNUMBER(SEARCH("Ben Fu",#REF!)))</f>
        <v>0</v>
      </c>
      <c r="O406">
        <f>INT(ISNUMBER(SEARCH("Sharon Yu",#REF!)))</f>
        <v>0</v>
      </c>
      <c r="P406">
        <v>3</v>
      </c>
    </row>
    <row r="407" spans="1:17" x14ac:dyDescent="0.3">
      <c r="A407">
        <v>405</v>
      </c>
      <c r="B407" t="s">
        <v>122</v>
      </c>
      <c r="C407" s="1">
        <v>43128</v>
      </c>
      <c r="D407" s="2">
        <v>0.93421296296296286</v>
      </c>
      <c r="E407" t="s">
        <v>123</v>
      </c>
      <c r="F407">
        <v>0</v>
      </c>
      <c r="G407" t="s">
        <v>721</v>
      </c>
      <c r="H407" s="1">
        <v>43128</v>
      </c>
      <c r="I407" s="2">
        <v>0.99710648148148151</v>
      </c>
      <c r="J407" s="3">
        <v>43128.934027777781</v>
      </c>
      <c r="K407" t="s">
        <v>125</v>
      </c>
      <c r="L407">
        <v>6</v>
      </c>
      <c r="M407" t="s">
        <v>17</v>
      </c>
      <c r="N407">
        <f>INT(ISNUMBER(SEARCH("Ben Fu",#REF!)))</f>
        <v>0</v>
      </c>
      <c r="O407">
        <f>INT(ISNUMBER(SEARCH("Sharon Yu",#REF!)))</f>
        <v>0</v>
      </c>
      <c r="P407">
        <v>4</v>
      </c>
    </row>
    <row r="408" spans="1:17" x14ac:dyDescent="0.3">
      <c r="A408">
        <v>406</v>
      </c>
      <c r="B408" t="s">
        <v>73</v>
      </c>
      <c r="C408" s="1">
        <v>43128</v>
      </c>
      <c r="D408" s="2">
        <v>0.75984953703703706</v>
      </c>
      <c r="E408" t="s">
        <v>74</v>
      </c>
      <c r="F408">
        <v>0</v>
      </c>
      <c r="G408" t="s">
        <v>722</v>
      </c>
      <c r="H408" s="1">
        <v>43128</v>
      </c>
      <c r="I408" s="2">
        <v>0.92894675925925929</v>
      </c>
      <c r="J408" s="3">
        <v>43128.759722222225</v>
      </c>
      <c r="K408" t="s">
        <v>76</v>
      </c>
      <c r="L408">
        <v>6</v>
      </c>
      <c r="M408" t="s">
        <v>17</v>
      </c>
      <c r="N408">
        <f>INT(ISNUMBER(SEARCH("Ben Fu",#REF!)))</f>
        <v>0</v>
      </c>
      <c r="O408">
        <f>INT(ISNUMBER(SEARCH("Sharon Yu",#REF!)))</f>
        <v>0</v>
      </c>
      <c r="P408">
        <v>4</v>
      </c>
    </row>
    <row r="409" spans="1:17" x14ac:dyDescent="0.3">
      <c r="A409">
        <v>407</v>
      </c>
      <c r="B409" t="s">
        <v>723</v>
      </c>
      <c r="C409" s="1">
        <v>43128</v>
      </c>
      <c r="D409" s="2">
        <v>0.61778935185185191</v>
      </c>
      <c r="E409" t="s">
        <v>264</v>
      </c>
      <c r="F409">
        <v>0</v>
      </c>
      <c r="G409" t="s">
        <v>724</v>
      </c>
      <c r="H409" s="1">
        <v>43128</v>
      </c>
      <c r="I409" s="2">
        <v>0.739375</v>
      </c>
      <c r="J409" s="3">
        <v>43128.617361111108</v>
      </c>
      <c r="K409" t="s">
        <v>725</v>
      </c>
      <c r="L409">
        <v>6</v>
      </c>
      <c r="M409" t="s">
        <v>27</v>
      </c>
      <c r="N409">
        <f>INT(ISNUMBER(SEARCH("Ben Fu",#REF!)))</f>
        <v>0</v>
      </c>
      <c r="O409">
        <f>INT(ISNUMBER(SEARCH("Sharon Yu",#REF!)))</f>
        <v>0</v>
      </c>
      <c r="P409">
        <v>5</v>
      </c>
      <c r="Q409" t="s">
        <v>1057</v>
      </c>
    </row>
    <row r="410" spans="1:17" x14ac:dyDescent="0.3">
      <c r="A410">
        <v>408</v>
      </c>
      <c r="B410" t="s">
        <v>73</v>
      </c>
      <c r="C410" s="1">
        <v>43128</v>
      </c>
      <c r="D410" s="2">
        <v>0.5357291666666667</v>
      </c>
      <c r="E410" t="s">
        <v>74</v>
      </c>
      <c r="F410">
        <v>0</v>
      </c>
      <c r="G410" t="s">
        <v>726</v>
      </c>
      <c r="H410" s="1">
        <v>43128</v>
      </c>
      <c r="I410" s="2">
        <v>0.59233796296296293</v>
      </c>
      <c r="J410" s="3">
        <v>43128.535416666666</v>
      </c>
      <c r="K410" t="s">
        <v>76</v>
      </c>
      <c r="L410">
        <v>6</v>
      </c>
      <c r="M410" t="s">
        <v>27</v>
      </c>
      <c r="N410">
        <f>INT(ISNUMBER(SEARCH("Ben Fu",#REF!)))</f>
        <v>0</v>
      </c>
      <c r="O410">
        <f>INT(ISNUMBER(SEARCH("Sharon Yu",#REF!)))</f>
        <v>0</v>
      </c>
      <c r="P410">
        <v>3</v>
      </c>
    </row>
    <row r="411" spans="1:17" x14ac:dyDescent="0.3">
      <c r="A411">
        <v>409</v>
      </c>
      <c r="B411" t="s">
        <v>562</v>
      </c>
      <c r="C411" s="1">
        <v>43128</v>
      </c>
      <c r="D411" s="2">
        <v>0.4987037037037037</v>
      </c>
      <c r="E411" t="s">
        <v>563</v>
      </c>
      <c r="F411">
        <v>0</v>
      </c>
      <c r="G411" t="s">
        <v>727</v>
      </c>
      <c r="H411" s="1">
        <v>43128</v>
      </c>
      <c r="I411" s="2">
        <v>0.52317129629629633</v>
      </c>
      <c r="J411" s="3">
        <v>43128.498611111114</v>
      </c>
      <c r="K411" t="s">
        <v>565</v>
      </c>
      <c r="L411">
        <v>6</v>
      </c>
      <c r="M411" t="s">
        <v>27</v>
      </c>
      <c r="N411">
        <f>INT(ISNUMBER(SEARCH("Ben Fu",#REF!)))</f>
        <v>0</v>
      </c>
      <c r="O411">
        <f>INT(ISNUMBER(SEARCH("Sharon Yu",#REF!)))</f>
        <v>0</v>
      </c>
      <c r="P411">
        <v>4</v>
      </c>
      <c r="Q411" t="s">
        <v>1078</v>
      </c>
    </row>
    <row r="412" spans="1:17" x14ac:dyDescent="0.3">
      <c r="A412">
        <v>410</v>
      </c>
      <c r="B412" t="s">
        <v>237</v>
      </c>
      <c r="C412" s="1">
        <v>43128</v>
      </c>
      <c r="D412" s="2">
        <v>0.31570601851851854</v>
      </c>
      <c r="E412" t="s">
        <v>238</v>
      </c>
      <c r="F412">
        <v>0</v>
      </c>
      <c r="G412" t="s">
        <v>728</v>
      </c>
      <c r="H412" s="1">
        <v>43128</v>
      </c>
      <c r="I412" s="2">
        <v>0.49086805555555557</v>
      </c>
      <c r="J412" s="3">
        <v>43128.31527777778</v>
      </c>
      <c r="K412" t="s">
        <v>240</v>
      </c>
      <c r="L412">
        <v>6</v>
      </c>
      <c r="M412" t="s">
        <v>27</v>
      </c>
      <c r="N412">
        <f>INT(ISNUMBER(SEARCH("Ben Fu",#REF!)))</f>
        <v>0</v>
      </c>
      <c r="O412">
        <f>INT(ISNUMBER(SEARCH("Sharon Yu",#REF!)))</f>
        <v>0</v>
      </c>
      <c r="P412">
        <v>4</v>
      </c>
      <c r="Q412" t="s">
        <v>1078</v>
      </c>
    </row>
    <row r="413" spans="1:17" x14ac:dyDescent="0.3">
      <c r="A413">
        <v>411</v>
      </c>
      <c r="B413" t="s">
        <v>73</v>
      </c>
      <c r="C413" s="1">
        <v>43127</v>
      </c>
      <c r="D413" s="2">
        <v>0.98266203703703703</v>
      </c>
      <c r="E413" t="s">
        <v>74</v>
      </c>
      <c r="F413">
        <v>0</v>
      </c>
      <c r="G413" t="s">
        <v>729</v>
      </c>
      <c r="H413" s="1">
        <v>43128</v>
      </c>
      <c r="I413" s="2">
        <v>0.30524305555555559</v>
      </c>
      <c r="J413" s="3">
        <v>43127.982638888891</v>
      </c>
      <c r="K413" t="s">
        <v>76</v>
      </c>
      <c r="L413">
        <v>5</v>
      </c>
      <c r="M413" t="s">
        <v>121</v>
      </c>
      <c r="N413">
        <f>INT(ISNUMBER(SEARCH("Ben Fu",#REF!)))</f>
        <v>0</v>
      </c>
      <c r="O413">
        <f>INT(ISNUMBER(SEARCH("Sharon Yu",#REF!)))</f>
        <v>0</v>
      </c>
      <c r="P413">
        <v>4</v>
      </c>
    </row>
    <row r="414" spans="1:17" x14ac:dyDescent="0.3">
      <c r="A414">
        <v>412</v>
      </c>
      <c r="B414" t="s">
        <v>172</v>
      </c>
      <c r="C414" s="1">
        <v>43127</v>
      </c>
      <c r="D414" s="2">
        <v>0.63500000000000001</v>
      </c>
      <c r="E414" t="s">
        <v>74</v>
      </c>
      <c r="F414">
        <v>0</v>
      </c>
      <c r="G414" t="s">
        <v>730</v>
      </c>
      <c r="H414" s="1">
        <v>43127</v>
      </c>
      <c r="I414" s="2">
        <v>0.97060185185185188</v>
      </c>
      <c r="J414" s="3">
        <v>43127.634722222225</v>
      </c>
      <c r="K414" t="s">
        <v>174</v>
      </c>
      <c r="L414">
        <v>5</v>
      </c>
      <c r="M414" t="s">
        <v>68</v>
      </c>
      <c r="N414">
        <f>INT(ISNUMBER(SEARCH("Ben Fu",#REF!)))</f>
        <v>0</v>
      </c>
      <c r="O414">
        <f>INT(ISNUMBER(SEARCH("Sharon Yu",#REF!)))</f>
        <v>0</v>
      </c>
      <c r="P414">
        <v>3</v>
      </c>
      <c r="Q414" t="s">
        <v>1057</v>
      </c>
    </row>
    <row r="415" spans="1:17" x14ac:dyDescent="0.3">
      <c r="A415">
        <v>413</v>
      </c>
      <c r="B415" t="s">
        <v>731</v>
      </c>
      <c r="C415" s="1">
        <v>43127</v>
      </c>
      <c r="D415" s="2">
        <v>0.60106481481481489</v>
      </c>
      <c r="E415" t="s">
        <v>138</v>
      </c>
      <c r="F415">
        <v>0</v>
      </c>
      <c r="G415" t="s">
        <v>732</v>
      </c>
      <c r="H415" s="1">
        <v>43127</v>
      </c>
      <c r="I415" s="2">
        <v>0.6259837962962963</v>
      </c>
      <c r="J415" s="3">
        <v>43127.600694444445</v>
      </c>
      <c r="K415" t="s">
        <v>733</v>
      </c>
      <c r="L415">
        <v>5</v>
      </c>
      <c r="M415" t="s">
        <v>68</v>
      </c>
      <c r="N415">
        <f>INT(ISNUMBER(SEARCH("Ben Fu",#REF!)))</f>
        <v>0</v>
      </c>
      <c r="O415">
        <f>INT(ISNUMBER(SEARCH("Sharon Yu",#REF!)))</f>
        <v>0</v>
      </c>
      <c r="P415">
        <v>4</v>
      </c>
      <c r="Q415" t="s">
        <v>1057</v>
      </c>
    </row>
    <row r="416" spans="1:17" x14ac:dyDescent="0.3">
      <c r="A416">
        <v>414</v>
      </c>
      <c r="B416" t="s">
        <v>734</v>
      </c>
      <c r="C416" s="1">
        <v>43127</v>
      </c>
      <c r="D416" s="2">
        <v>0.56710648148148146</v>
      </c>
      <c r="E416" t="s">
        <v>615</v>
      </c>
      <c r="F416">
        <v>0</v>
      </c>
      <c r="G416" t="s">
        <v>735</v>
      </c>
      <c r="H416" s="1">
        <v>43127</v>
      </c>
      <c r="I416" s="2">
        <v>0.59887731481481488</v>
      </c>
      <c r="J416" s="3">
        <v>43127.566666666666</v>
      </c>
      <c r="K416" t="s">
        <v>617</v>
      </c>
      <c r="L416">
        <v>5</v>
      </c>
      <c r="M416" t="s">
        <v>27</v>
      </c>
      <c r="N416">
        <f>INT(ISNUMBER(SEARCH("Ben Fu",#REF!)))</f>
        <v>0</v>
      </c>
      <c r="O416">
        <f>INT(ISNUMBER(SEARCH("Sharon Yu",#REF!)))</f>
        <v>0</v>
      </c>
      <c r="P416">
        <v>4</v>
      </c>
      <c r="Q416" t="s">
        <v>1057</v>
      </c>
    </row>
    <row r="417" spans="1:17" x14ac:dyDescent="0.3">
      <c r="A417">
        <v>415</v>
      </c>
      <c r="B417" t="s">
        <v>723</v>
      </c>
      <c r="C417" s="1">
        <v>43127</v>
      </c>
      <c r="D417" s="2">
        <v>0.40059027777777773</v>
      </c>
      <c r="E417" t="s">
        <v>264</v>
      </c>
      <c r="F417">
        <v>0</v>
      </c>
      <c r="G417" t="s">
        <v>736</v>
      </c>
      <c r="H417" s="1">
        <v>43127</v>
      </c>
      <c r="I417" s="2">
        <v>0.54557870370370376</v>
      </c>
      <c r="J417" s="3">
        <v>43127.4</v>
      </c>
      <c r="K417" t="s">
        <v>725</v>
      </c>
      <c r="L417">
        <v>5</v>
      </c>
      <c r="M417" t="s">
        <v>27</v>
      </c>
      <c r="N417">
        <f>INT(ISNUMBER(SEARCH("Ben Fu",#REF!)))</f>
        <v>0</v>
      </c>
      <c r="O417">
        <f>INT(ISNUMBER(SEARCH("Sharon Yu",#REF!)))</f>
        <v>0</v>
      </c>
      <c r="P417">
        <v>5</v>
      </c>
    </row>
    <row r="418" spans="1:17" x14ac:dyDescent="0.3">
      <c r="A418">
        <v>416</v>
      </c>
      <c r="B418" t="s">
        <v>73</v>
      </c>
      <c r="C418" s="1">
        <v>43126</v>
      </c>
      <c r="D418" s="2">
        <v>0.96030092592592586</v>
      </c>
      <c r="E418" t="s">
        <v>74</v>
      </c>
      <c r="F418">
        <v>0</v>
      </c>
      <c r="G418" t="s">
        <v>737</v>
      </c>
      <c r="H418" s="1">
        <v>43127</v>
      </c>
      <c r="I418" s="2">
        <v>0.39329861111111114</v>
      </c>
      <c r="J418" s="3">
        <v>43126.959722222222</v>
      </c>
      <c r="K418" t="s">
        <v>76</v>
      </c>
      <c r="L418">
        <v>4</v>
      </c>
      <c r="M418" t="s">
        <v>176</v>
      </c>
      <c r="N418">
        <f>INT(ISNUMBER(SEARCH("Ben Fu",#REF!)))</f>
        <v>0</v>
      </c>
      <c r="O418">
        <f>INT(ISNUMBER(SEARCH("Sharon Yu",#REF!)))</f>
        <v>0</v>
      </c>
      <c r="P418">
        <v>4</v>
      </c>
    </row>
    <row r="419" spans="1:17" x14ac:dyDescent="0.3">
      <c r="A419">
        <v>417</v>
      </c>
      <c r="B419" t="s">
        <v>172</v>
      </c>
      <c r="C419" s="1">
        <v>43126</v>
      </c>
      <c r="D419" s="2">
        <v>0.88854166666666667</v>
      </c>
      <c r="E419" t="s">
        <v>74</v>
      </c>
      <c r="F419">
        <v>0</v>
      </c>
      <c r="G419" t="s">
        <v>738</v>
      </c>
      <c r="H419" s="1">
        <v>43126</v>
      </c>
      <c r="I419" s="2">
        <v>0.94939814814814805</v>
      </c>
      <c r="J419" s="3">
        <v>43126.888194444444</v>
      </c>
      <c r="K419" t="s">
        <v>174</v>
      </c>
      <c r="L419">
        <v>4</v>
      </c>
      <c r="M419" t="s">
        <v>17</v>
      </c>
      <c r="N419">
        <f>INT(ISNUMBER(SEARCH("Ben Fu",#REF!)))</f>
        <v>0</v>
      </c>
      <c r="O419">
        <f>INT(ISNUMBER(SEARCH("Sharon Yu",#REF!)))</f>
        <v>0</v>
      </c>
      <c r="P419">
        <v>5</v>
      </c>
      <c r="Q419" t="s">
        <v>1057</v>
      </c>
    </row>
    <row r="420" spans="1:17" x14ac:dyDescent="0.3">
      <c r="A420">
        <v>418</v>
      </c>
      <c r="B420" t="s">
        <v>739</v>
      </c>
      <c r="C420" s="1">
        <v>43126</v>
      </c>
      <c r="D420" s="2">
        <v>0.7632175925925927</v>
      </c>
      <c r="E420" t="s">
        <v>138</v>
      </c>
      <c r="F420">
        <v>0</v>
      </c>
      <c r="G420" t="s">
        <v>740</v>
      </c>
      <c r="H420" s="1">
        <v>43126</v>
      </c>
      <c r="I420" s="2">
        <v>0.87494212962962958</v>
      </c>
      <c r="J420" s="3">
        <v>43126.763194444444</v>
      </c>
      <c r="K420" t="s">
        <v>741</v>
      </c>
      <c r="L420">
        <v>4</v>
      </c>
      <c r="M420" t="s">
        <v>176</v>
      </c>
      <c r="N420">
        <f>INT(ISNUMBER(SEARCH("Ben Fu",#REF!)))</f>
        <v>0</v>
      </c>
      <c r="O420">
        <f>INT(ISNUMBER(SEARCH("Sharon Yu",#REF!)))</f>
        <v>0</v>
      </c>
      <c r="P420">
        <v>5</v>
      </c>
      <c r="Q420" t="s">
        <v>1057</v>
      </c>
    </row>
    <row r="421" spans="1:17" x14ac:dyDescent="0.3">
      <c r="A421">
        <v>419</v>
      </c>
      <c r="B421" t="s">
        <v>742</v>
      </c>
      <c r="C421" s="1">
        <v>43126</v>
      </c>
      <c r="D421" s="2">
        <v>0.73925925925925917</v>
      </c>
      <c r="E421" t="s">
        <v>169</v>
      </c>
      <c r="F421">
        <v>0</v>
      </c>
      <c r="G421" t="s">
        <v>309</v>
      </c>
      <c r="H421" s="1">
        <v>43126</v>
      </c>
      <c r="I421" s="2">
        <v>0.75065972222222221</v>
      </c>
      <c r="J421" s="3">
        <v>43126.738888888889</v>
      </c>
      <c r="K421" t="s">
        <v>508</v>
      </c>
      <c r="L421">
        <v>4</v>
      </c>
      <c r="M421" t="s">
        <v>176</v>
      </c>
      <c r="N421">
        <f>INT(ISNUMBER(SEARCH("Ben Fu",#REF!)))</f>
        <v>0</v>
      </c>
      <c r="O421">
        <f>INT(ISNUMBER(SEARCH("Sharon Yu",#REF!)))</f>
        <v>0</v>
      </c>
      <c r="P421">
        <v>4</v>
      </c>
      <c r="Q421" t="s">
        <v>1057</v>
      </c>
    </row>
    <row r="422" spans="1:17" x14ac:dyDescent="0.3">
      <c r="A422">
        <v>420</v>
      </c>
      <c r="B422" t="s">
        <v>172</v>
      </c>
      <c r="C422" s="1">
        <v>43126</v>
      </c>
      <c r="D422" s="2">
        <v>0.63483796296296291</v>
      </c>
      <c r="E422" t="s">
        <v>74</v>
      </c>
      <c r="F422">
        <v>0</v>
      </c>
      <c r="G422" t="s">
        <v>743</v>
      </c>
      <c r="H422" s="1">
        <v>43126</v>
      </c>
      <c r="I422" s="2">
        <v>0.7367824074074073</v>
      </c>
      <c r="J422" s="3">
        <v>43126.634722222225</v>
      </c>
      <c r="K422" t="s">
        <v>174</v>
      </c>
      <c r="L422">
        <v>4</v>
      </c>
      <c r="M422" t="s">
        <v>27</v>
      </c>
      <c r="N422">
        <f>INT(ISNUMBER(SEARCH("Ben Fu",#REF!)))</f>
        <v>0</v>
      </c>
      <c r="O422">
        <f>INT(ISNUMBER(SEARCH("Sharon Yu",#REF!)))</f>
        <v>0</v>
      </c>
      <c r="P422">
        <v>3</v>
      </c>
      <c r="Q422" t="s">
        <v>1057</v>
      </c>
    </row>
    <row r="423" spans="1:17" x14ac:dyDescent="0.3">
      <c r="A423">
        <v>421</v>
      </c>
      <c r="B423" t="s">
        <v>489</v>
      </c>
      <c r="C423" s="1">
        <v>43126</v>
      </c>
      <c r="D423" s="2">
        <v>0.58937499999999998</v>
      </c>
      <c r="E423" t="s">
        <v>490</v>
      </c>
      <c r="F423">
        <v>0</v>
      </c>
      <c r="G423" t="s">
        <v>744</v>
      </c>
      <c r="H423" s="1">
        <v>43126</v>
      </c>
      <c r="I423" s="2">
        <v>0.6260648148148148</v>
      </c>
      <c r="J423" s="3">
        <v>43126.588888888888</v>
      </c>
      <c r="K423" t="s">
        <v>492</v>
      </c>
      <c r="L423">
        <v>4</v>
      </c>
      <c r="M423" t="s">
        <v>27</v>
      </c>
      <c r="N423">
        <f>INT(ISNUMBER(SEARCH("Ben Fu",#REF!)))</f>
        <v>0</v>
      </c>
      <c r="O423">
        <f>INT(ISNUMBER(SEARCH("Sharon Yu",#REF!)))</f>
        <v>0</v>
      </c>
      <c r="P423">
        <v>2</v>
      </c>
    </row>
    <row r="424" spans="1:17" x14ac:dyDescent="0.3">
      <c r="A424">
        <v>422</v>
      </c>
      <c r="B424" t="s">
        <v>73</v>
      </c>
      <c r="C424" s="1">
        <v>43126</v>
      </c>
      <c r="D424" s="2">
        <v>0.52636574074074072</v>
      </c>
      <c r="E424" t="s">
        <v>74</v>
      </c>
      <c r="F424">
        <v>0</v>
      </c>
      <c r="G424" t="s">
        <v>745</v>
      </c>
      <c r="H424" s="1">
        <v>43126</v>
      </c>
      <c r="I424" s="2">
        <v>0.57538194444444446</v>
      </c>
      <c r="J424" s="3">
        <v>43126.525694444441</v>
      </c>
      <c r="K424" t="s">
        <v>76</v>
      </c>
      <c r="L424">
        <v>4</v>
      </c>
      <c r="M424" t="s">
        <v>176</v>
      </c>
      <c r="N424">
        <f>INT(ISNUMBER(SEARCH("Ben Fu",#REF!)))</f>
        <v>0</v>
      </c>
      <c r="O424">
        <f>INT(ISNUMBER(SEARCH("Sharon Yu",#REF!)))</f>
        <v>0</v>
      </c>
      <c r="P424">
        <v>3</v>
      </c>
    </row>
    <row r="425" spans="1:17" x14ac:dyDescent="0.3">
      <c r="A425">
        <v>423</v>
      </c>
      <c r="B425" t="s">
        <v>77</v>
      </c>
      <c r="C425" s="1">
        <v>43126</v>
      </c>
      <c r="D425" s="2">
        <v>0.36578703703703702</v>
      </c>
      <c r="E425" t="s">
        <v>78</v>
      </c>
      <c r="F425">
        <v>0</v>
      </c>
      <c r="G425" t="s">
        <v>746</v>
      </c>
      <c r="H425" s="1">
        <v>43126</v>
      </c>
      <c r="I425" s="2">
        <v>0.51487268518518514</v>
      </c>
      <c r="J425" s="3">
        <v>43126.365277777775</v>
      </c>
      <c r="K425" t="s">
        <v>80</v>
      </c>
      <c r="L425">
        <v>4</v>
      </c>
      <c r="M425" t="s">
        <v>27</v>
      </c>
      <c r="N425">
        <f>INT(ISNUMBER(SEARCH("Ben Fu",#REF!)))</f>
        <v>0</v>
      </c>
      <c r="O425">
        <f>INT(ISNUMBER(SEARCH("Sharon Yu",#REF!)))</f>
        <v>0</v>
      </c>
      <c r="P425">
        <v>3</v>
      </c>
      <c r="Q425" t="s">
        <v>1079</v>
      </c>
    </row>
    <row r="426" spans="1:17" x14ac:dyDescent="0.3">
      <c r="A426">
        <v>424</v>
      </c>
      <c r="B426" t="s">
        <v>73</v>
      </c>
      <c r="C426" s="1">
        <v>43125</v>
      </c>
      <c r="D426" s="2">
        <v>0.89726851851851863</v>
      </c>
      <c r="E426" t="s">
        <v>74</v>
      </c>
      <c r="F426">
        <v>0</v>
      </c>
      <c r="G426" t="s">
        <v>747</v>
      </c>
      <c r="H426" s="1">
        <v>43126</v>
      </c>
      <c r="I426" s="2">
        <v>0.35859953703703701</v>
      </c>
      <c r="J426" s="3">
        <v>43125.897222222222</v>
      </c>
      <c r="K426" t="s">
        <v>76</v>
      </c>
      <c r="L426">
        <v>3</v>
      </c>
      <c r="M426" t="s">
        <v>121</v>
      </c>
      <c r="N426">
        <f>INT(ISNUMBER(SEARCH("Ben Fu",#REF!)))</f>
        <v>0</v>
      </c>
      <c r="O426">
        <f>INT(ISNUMBER(SEARCH("Sharon Yu",#REF!)))</f>
        <v>0</v>
      </c>
      <c r="P426">
        <v>4</v>
      </c>
    </row>
    <row r="427" spans="1:17" x14ac:dyDescent="0.3">
      <c r="A427">
        <v>425</v>
      </c>
      <c r="B427" t="s">
        <v>81</v>
      </c>
      <c r="C427" s="1">
        <v>43125</v>
      </c>
      <c r="D427" s="2">
        <v>0.77112268518518512</v>
      </c>
      <c r="E427" t="s">
        <v>82</v>
      </c>
      <c r="F427">
        <v>0</v>
      </c>
      <c r="G427" t="s">
        <v>748</v>
      </c>
      <c r="H427" s="1">
        <v>43125</v>
      </c>
      <c r="I427" s="2">
        <v>0.89260416666666664</v>
      </c>
      <c r="J427" s="3">
        <v>43125.770833333336</v>
      </c>
      <c r="K427" t="s">
        <v>84</v>
      </c>
      <c r="L427">
        <v>3</v>
      </c>
      <c r="M427" t="s">
        <v>121</v>
      </c>
      <c r="N427">
        <f>INT(ISNUMBER(SEARCH("Ben Fu",#REF!)))</f>
        <v>0</v>
      </c>
      <c r="O427">
        <f>INT(ISNUMBER(SEARCH("Sharon Yu",#REF!)))</f>
        <v>0</v>
      </c>
      <c r="P427">
        <v>2</v>
      </c>
    </row>
    <row r="428" spans="1:17" x14ac:dyDescent="0.3">
      <c r="A428">
        <v>426</v>
      </c>
      <c r="B428" t="s">
        <v>73</v>
      </c>
      <c r="C428" s="1">
        <v>43125</v>
      </c>
      <c r="D428" s="2">
        <v>0.728449074074074</v>
      </c>
      <c r="E428" t="s">
        <v>74</v>
      </c>
      <c r="F428">
        <v>0</v>
      </c>
      <c r="G428" t="s">
        <v>749</v>
      </c>
      <c r="H428" s="1">
        <v>43125</v>
      </c>
      <c r="I428" s="2">
        <v>0.76623842592592595</v>
      </c>
      <c r="J428" s="3">
        <v>43125.727777777778</v>
      </c>
      <c r="K428" t="s">
        <v>76</v>
      </c>
      <c r="L428">
        <v>3</v>
      </c>
      <c r="M428" t="s">
        <v>68</v>
      </c>
      <c r="N428">
        <f>INT(ISNUMBER(SEARCH("Ben Fu",#REF!)))</f>
        <v>0</v>
      </c>
      <c r="O428">
        <f>INT(ISNUMBER(SEARCH("Sharon Yu",#REF!)))</f>
        <v>0</v>
      </c>
      <c r="P428">
        <v>3</v>
      </c>
    </row>
    <row r="429" spans="1:17" x14ac:dyDescent="0.3">
      <c r="A429">
        <v>427</v>
      </c>
      <c r="B429" t="s">
        <v>77</v>
      </c>
      <c r="C429" s="1">
        <v>43125</v>
      </c>
      <c r="D429" s="2">
        <v>0.64331018518518512</v>
      </c>
      <c r="E429" t="s">
        <v>78</v>
      </c>
      <c r="F429">
        <v>0</v>
      </c>
      <c r="G429" t="s">
        <v>750</v>
      </c>
      <c r="H429" s="1">
        <v>43125</v>
      </c>
      <c r="I429" s="2">
        <v>0.72091435185185182</v>
      </c>
      <c r="J429" s="3">
        <v>43125.643055555556</v>
      </c>
      <c r="K429" t="s">
        <v>80</v>
      </c>
      <c r="L429">
        <v>3</v>
      </c>
      <c r="M429" t="s">
        <v>27</v>
      </c>
      <c r="N429">
        <f>INT(ISNUMBER(SEARCH("Ben Fu",#REF!)))</f>
        <v>0</v>
      </c>
      <c r="O429">
        <f>INT(ISNUMBER(SEARCH("Sharon Yu",#REF!)))</f>
        <v>0</v>
      </c>
      <c r="P429">
        <v>4</v>
      </c>
    </row>
    <row r="430" spans="1:17" x14ac:dyDescent="0.3">
      <c r="A430">
        <v>428</v>
      </c>
      <c r="B430" t="s">
        <v>81</v>
      </c>
      <c r="C430" s="1">
        <v>43125</v>
      </c>
      <c r="D430" s="2">
        <v>0.58178240740740739</v>
      </c>
      <c r="E430" t="s">
        <v>82</v>
      </c>
      <c r="F430">
        <v>0</v>
      </c>
      <c r="G430" t="s">
        <v>751</v>
      </c>
      <c r="H430" s="1">
        <v>43125</v>
      </c>
      <c r="I430" s="2">
        <v>0.63504629629629628</v>
      </c>
      <c r="J430" s="3">
        <v>43125.581250000003</v>
      </c>
      <c r="K430" t="s">
        <v>84</v>
      </c>
      <c r="L430">
        <v>3</v>
      </c>
      <c r="M430" t="s">
        <v>27</v>
      </c>
      <c r="N430">
        <f>INT(ISNUMBER(SEARCH("Ben Fu",#REF!)))</f>
        <v>0</v>
      </c>
      <c r="O430">
        <f>INT(ISNUMBER(SEARCH("Sharon Yu",#REF!)))</f>
        <v>0</v>
      </c>
      <c r="P430">
        <v>3</v>
      </c>
    </row>
    <row r="431" spans="1:17" x14ac:dyDescent="0.3">
      <c r="A431">
        <v>429</v>
      </c>
      <c r="B431" t="s">
        <v>73</v>
      </c>
      <c r="C431" s="1">
        <v>43125</v>
      </c>
      <c r="D431" s="2">
        <v>0.53342592592592586</v>
      </c>
      <c r="E431" t="s">
        <v>74</v>
      </c>
      <c r="F431">
        <v>0</v>
      </c>
      <c r="G431" t="s">
        <v>752</v>
      </c>
      <c r="H431" s="1">
        <v>43125</v>
      </c>
      <c r="I431" s="2">
        <v>0.57090277777777776</v>
      </c>
      <c r="J431" s="3">
        <v>43125.533333333333</v>
      </c>
      <c r="K431" t="s">
        <v>76</v>
      </c>
      <c r="L431">
        <v>3</v>
      </c>
      <c r="M431" t="s">
        <v>27</v>
      </c>
      <c r="N431">
        <f>INT(ISNUMBER(SEARCH("Ben Fu",#REF!)))</f>
        <v>0</v>
      </c>
      <c r="O431">
        <f>INT(ISNUMBER(SEARCH("Sharon Yu",#REF!)))</f>
        <v>0</v>
      </c>
      <c r="P431">
        <v>4</v>
      </c>
    </row>
    <row r="432" spans="1:17" x14ac:dyDescent="0.3">
      <c r="A432">
        <v>430</v>
      </c>
      <c r="B432" t="s">
        <v>184</v>
      </c>
      <c r="C432" s="1">
        <v>43125</v>
      </c>
      <c r="D432" s="2">
        <v>0.52131944444444445</v>
      </c>
      <c r="F432">
        <v>0</v>
      </c>
      <c r="G432" t="s">
        <v>242</v>
      </c>
      <c r="H432" s="1">
        <v>43125</v>
      </c>
      <c r="I432" s="2">
        <v>0.52778935185185183</v>
      </c>
      <c r="J432" s="3">
        <v>43125.520833333336</v>
      </c>
      <c r="K432" t="s">
        <v>186</v>
      </c>
      <c r="L432">
        <v>3</v>
      </c>
      <c r="M432" t="s">
        <v>27</v>
      </c>
      <c r="N432">
        <f>INT(ISNUMBER(SEARCH("Ben Fu",#REF!)))</f>
        <v>0</v>
      </c>
      <c r="O432">
        <f>INT(ISNUMBER(SEARCH("Sharon Yu",#REF!)))</f>
        <v>0</v>
      </c>
      <c r="P432">
        <v>3</v>
      </c>
    </row>
    <row r="433" spans="1:17" x14ac:dyDescent="0.3">
      <c r="A433">
        <v>431</v>
      </c>
      <c r="B433" t="s">
        <v>77</v>
      </c>
      <c r="C433" s="1">
        <v>43125</v>
      </c>
      <c r="D433" s="2">
        <v>0.37883101851851847</v>
      </c>
      <c r="E433" t="s">
        <v>78</v>
      </c>
      <c r="F433">
        <v>0</v>
      </c>
      <c r="G433" t="s">
        <v>753</v>
      </c>
      <c r="H433" s="1">
        <v>43125</v>
      </c>
      <c r="I433" s="2">
        <v>0.51265046296296302</v>
      </c>
      <c r="J433" s="3">
        <v>43125.378472222219</v>
      </c>
      <c r="K433" t="s">
        <v>80</v>
      </c>
      <c r="L433">
        <v>3</v>
      </c>
      <c r="M433" t="s">
        <v>27</v>
      </c>
      <c r="N433">
        <f>INT(ISNUMBER(SEARCH("Ben Fu",#REF!)))</f>
        <v>0</v>
      </c>
      <c r="O433">
        <f>INT(ISNUMBER(SEARCH("Sharon Yu",#REF!)))</f>
        <v>0</v>
      </c>
      <c r="P433">
        <v>3</v>
      </c>
      <c r="Q433" t="s">
        <v>99</v>
      </c>
    </row>
    <row r="434" spans="1:17" x14ac:dyDescent="0.3">
      <c r="A434">
        <v>432</v>
      </c>
      <c r="B434" t="s">
        <v>73</v>
      </c>
      <c r="C434" s="1">
        <v>43124</v>
      </c>
      <c r="D434" s="2">
        <v>0.92976851851851849</v>
      </c>
      <c r="E434" t="s">
        <v>74</v>
      </c>
      <c r="F434">
        <v>0</v>
      </c>
      <c r="G434" t="s">
        <v>754</v>
      </c>
      <c r="H434" s="1">
        <v>43125</v>
      </c>
      <c r="I434" s="2">
        <v>0.37194444444444441</v>
      </c>
      <c r="J434" s="3">
        <v>43124.929166666669</v>
      </c>
      <c r="K434" t="s">
        <v>76</v>
      </c>
      <c r="L434">
        <v>2</v>
      </c>
      <c r="M434" t="s">
        <v>17</v>
      </c>
      <c r="N434">
        <f>INT(ISNUMBER(SEARCH("Ben Fu",#REF!)))</f>
        <v>0</v>
      </c>
      <c r="O434">
        <f>INT(ISNUMBER(SEARCH("Sharon Yu",#REF!)))</f>
        <v>0</v>
      </c>
      <c r="P434">
        <v>3</v>
      </c>
    </row>
    <row r="435" spans="1:17" x14ac:dyDescent="0.3">
      <c r="A435">
        <v>433</v>
      </c>
      <c r="B435" t="s">
        <v>755</v>
      </c>
      <c r="C435" s="1">
        <v>43124</v>
      </c>
      <c r="D435" s="2">
        <v>0.84030092592592587</v>
      </c>
      <c r="E435" t="s">
        <v>756</v>
      </c>
      <c r="F435">
        <v>0</v>
      </c>
      <c r="G435" t="s">
        <v>757</v>
      </c>
      <c r="H435" s="1">
        <v>43124</v>
      </c>
      <c r="I435" s="2">
        <v>0.91928240740740741</v>
      </c>
      <c r="J435" s="3">
        <v>43124.840277777781</v>
      </c>
      <c r="K435" t="s">
        <v>758</v>
      </c>
      <c r="L435">
        <v>2</v>
      </c>
      <c r="M435" t="s">
        <v>17</v>
      </c>
      <c r="N435">
        <f>INT(ISNUMBER(SEARCH("Ben Fu",#REF!)))</f>
        <v>0</v>
      </c>
      <c r="O435">
        <f>INT(ISNUMBER(SEARCH("Sharon Yu",#REF!)))</f>
        <v>0</v>
      </c>
      <c r="P435">
        <v>4</v>
      </c>
      <c r="Q435" t="s">
        <v>1070</v>
      </c>
    </row>
    <row r="436" spans="1:17" x14ac:dyDescent="0.3">
      <c r="A436">
        <v>434</v>
      </c>
      <c r="B436" t="s">
        <v>544</v>
      </c>
      <c r="C436" s="1">
        <v>43124</v>
      </c>
      <c r="D436" s="2">
        <v>0.78832175925925929</v>
      </c>
      <c r="E436" t="s">
        <v>138</v>
      </c>
      <c r="F436">
        <v>0</v>
      </c>
      <c r="G436" t="s">
        <v>549</v>
      </c>
      <c r="H436" s="1">
        <v>43124</v>
      </c>
      <c r="I436" s="2">
        <v>0.8289467592592592</v>
      </c>
      <c r="J436" s="3">
        <v>43124.788194444445</v>
      </c>
      <c r="K436" t="s">
        <v>546</v>
      </c>
      <c r="L436">
        <v>2</v>
      </c>
      <c r="M436" t="s">
        <v>17</v>
      </c>
      <c r="N436">
        <f>INT(ISNUMBER(SEARCH("Ben Fu",#REF!)))</f>
        <v>0</v>
      </c>
      <c r="O436">
        <f>INT(ISNUMBER(SEARCH("Sharon Yu",#REF!)))</f>
        <v>0</v>
      </c>
      <c r="P436">
        <v>4</v>
      </c>
      <c r="Q436" t="s">
        <v>1070</v>
      </c>
    </row>
    <row r="437" spans="1:17" x14ac:dyDescent="0.3">
      <c r="A437">
        <v>435</v>
      </c>
      <c r="B437" t="s">
        <v>77</v>
      </c>
      <c r="C437" s="1">
        <v>43124</v>
      </c>
      <c r="D437" s="2">
        <v>0.57916666666666672</v>
      </c>
      <c r="F437">
        <v>0</v>
      </c>
      <c r="G437" t="s">
        <v>759</v>
      </c>
      <c r="H437" s="1">
        <v>43124</v>
      </c>
      <c r="I437" s="2">
        <v>0.76439814814814822</v>
      </c>
      <c r="J437" s="3">
        <v>43124.57916666667</v>
      </c>
      <c r="K437" t="s">
        <v>760</v>
      </c>
      <c r="L437">
        <v>2</v>
      </c>
      <c r="M437" t="s">
        <v>27</v>
      </c>
      <c r="N437">
        <f>INT(ISNUMBER(SEARCH("Ben Fu",#REF!)))</f>
        <v>0</v>
      </c>
      <c r="O437">
        <f>INT(ISNUMBER(SEARCH("Sharon Yu",#REF!)))</f>
        <v>0</v>
      </c>
      <c r="P437">
        <v>4</v>
      </c>
      <c r="Q437" t="s">
        <v>1070</v>
      </c>
    </row>
    <row r="438" spans="1:17" x14ac:dyDescent="0.3">
      <c r="A438">
        <v>436</v>
      </c>
      <c r="B438" t="s">
        <v>73</v>
      </c>
      <c r="C438" s="1">
        <v>43124</v>
      </c>
      <c r="D438" s="2">
        <v>0.52150462962962962</v>
      </c>
      <c r="E438" t="s">
        <v>74</v>
      </c>
      <c r="F438">
        <v>0</v>
      </c>
      <c r="G438" t="s">
        <v>761</v>
      </c>
      <c r="H438" s="1">
        <v>43124</v>
      </c>
      <c r="I438" s="2">
        <v>0.56741898148148151</v>
      </c>
      <c r="J438" s="3">
        <v>43124.520833333336</v>
      </c>
      <c r="K438" t="s">
        <v>76</v>
      </c>
      <c r="L438">
        <v>2</v>
      </c>
      <c r="M438" t="s">
        <v>27</v>
      </c>
      <c r="N438">
        <f>INT(ISNUMBER(SEARCH("Ben Fu",#REF!)))</f>
        <v>0</v>
      </c>
      <c r="O438">
        <f>INT(ISNUMBER(SEARCH("Sharon Yu",#REF!)))</f>
        <v>0</v>
      </c>
      <c r="P438">
        <v>3</v>
      </c>
    </row>
    <row r="439" spans="1:17" x14ac:dyDescent="0.3">
      <c r="A439">
        <v>437</v>
      </c>
      <c r="B439" t="s">
        <v>77</v>
      </c>
      <c r="C439" s="1">
        <v>43124</v>
      </c>
      <c r="D439" s="2">
        <v>0.36583333333333329</v>
      </c>
      <c r="E439" t="s">
        <v>78</v>
      </c>
      <c r="F439">
        <v>0</v>
      </c>
      <c r="G439" t="s">
        <v>762</v>
      </c>
      <c r="H439" s="1">
        <v>43124</v>
      </c>
      <c r="I439" s="2">
        <v>0.51844907407407403</v>
      </c>
      <c r="J439" s="3">
        <v>43124.365277777775</v>
      </c>
      <c r="K439" t="s">
        <v>80</v>
      </c>
      <c r="L439">
        <v>2</v>
      </c>
      <c r="M439" t="s">
        <v>27</v>
      </c>
      <c r="N439">
        <f>INT(ISNUMBER(SEARCH("Ben Fu",#REF!)))</f>
        <v>0</v>
      </c>
      <c r="O439">
        <f>INT(ISNUMBER(SEARCH("Sharon Yu",#REF!)))</f>
        <v>0</v>
      </c>
      <c r="P439">
        <v>4</v>
      </c>
      <c r="Q439" t="s">
        <v>1079</v>
      </c>
    </row>
    <row r="440" spans="1:17" x14ac:dyDescent="0.3">
      <c r="A440">
        <v>438</v>
      </c>
      <c r="B440" t="s">
        <v>73</v>
      </c>
      <c r="C440" s="1">
        <v>43124</v>
      </c>
      <c r="D440" s="2">
        <v>5.4166666666666669E-3</v>
      </c>
      <c r="E440" t="s">
        <v>74</v>
      </c>
      <c r="F440">
        <v>0</v>
      </c>
      <c r="G440" t="s">
        <v>763</v>
      </c>
      <c r="H440" s="1">
        <v>43124</v>
      </c>
      <c r="I440" s="2">
        <v>0.36156250000000001</v>
      </c>
      <c r="J440" s="3">
        <v>43124.004861111112</v>
      </c>
      <c r="K440" t="s">
        <v>76</v>
      </c>
      <c r="L440">
        <v>2</v>
      </c>
      <c r="M440" t="s">
        <v>17</v>
      </c>
      <c r="N440">
        <f>INT(ISNUMBER(SEARCH("Ben Fu",#REF!)))</f>
        <v>0</v>
      </c>
      <c r="O440">
        <f>INT(ISNUMBER(SEARCH("Sharon Yu",#REF!)))</f>
        <v>0</v>
      </c>
      <c r="P440">
        <v>3</v>
      </c>
    </row>
    <row r="441" spans="1:17" x14ac:dyDescent="0.3">
      <c r="A441">
        <v>439</v>
      </c>
      <c r="B441" t="s">
        <v>172</v>
      </c>
      <c r="C441" s="1">
        <v>43123</v>
      </c>
      <c r="D441" s="2">
        <v>0.78228009259259268</v>
      </c>
      <c r="E441" t="s">
        <v>74</v>
      </c>
      <c r="F441">
        <v>0</v>
      </c>
      <c r="G441" t="s">
        <v>764</v>
      </c>
      <c r="H441" s="1">
        <v>43123</v>
      </c>
      <c r="I441" s="2">
        <v>0.99532407407407408</v>
      </c>
      <c r="J441" s="3">
        <v>43123.781944444447</v>
      </c>
      <c r="K441" t="s">
        <v>174</v>
      </c>
      <c r="L441">
        <v>1</v>
      </c>
      <c r="M441" t="s">
        <v>17</v>
      </c>
      <c r="N441">
        <f>INT(ISNUMBER(SEARCH("Ben Fu",#REF!)))</f>
        <v>0</v>
      </c>
      <c r="O441">
        <f>INT(ISNUMBER(SEARCH("Sharon Yu",#REF!)))</f>
        <v>0</v>
      </c>
      <c r="P441">
        <v>4</v>
      </c>
      <c r="Q441" t="s">
        <v>1057</v>
      </c>
    </row>
    <row r="442" spans="1:17" x14ac:dyDescent="0.3">
      <c r="A442">
        <v>440</v>
      </c>
      <c r="B442" t="s">
        <v>172</v>
      </c>
      <c r="C442" s="1">
        <v>43123</v>
      </c>
      <c r="D442" s="2">
        <v>0.71121527777777782</v>
      </c>
      <c r="E442" t="s">
        <v>74</v>
      </c>
      <c r="F442">
        <v>0</v>
      </c>
      <c r="G442" t="s">
        <v>765</v>
      </c>
      <c r="H442" s="1">
        <v>43123</v>
      </c>
      <c r="I442" s="2">
        <v>0.75</v>
      </c>
      <c r="J442" s="3">
        <v>43123.711111111108</v>
      </c>
      <c r="K442" t="s">
        <v>174</v>
      </c>
      <c r="L442">
        <v>1</v>
      </c>
      <c r="M442" t="s">
        <v>27</v>
      </c>
      <c r="N442">
        <f>INT(ISNUMBER(SEARCH("Ben Fu",#REF!)))</f>
        <v>0</v>
      </c>
      <c r="O442">
        <f>INT(ISNUMBER(SEARCH("Sharon Yu",#REF!)))</f>
        <v>0</v>
      </c>
      <c r="P442">
        <v>4</v>
      </c>
      <c r="Q442" t="s">
        <v>1057</v>
      </c>
    </row>
    <row r="443" spans="1:17" x14ac:dyDescent="0.3">
      <c r="A443">
        <v>441</v>
      </c>
      <c r="B443" t="s">
        <v>73</v>
      </c>
      <c r="C443" s="1">
        <v>43123</v>
      </c>
      <c r="D443" s="2">
        <v>0.65078703703703711</v>
      </c>
      <c r="E443" t="s">
        <v>74</v>
      </c>
      <c r="F443">
        <v>0</v>
      </c>
      <c r="G443" t="s">
        <v>766</v>
      </c>
      <c r="H443" s="1">
        <v>43123</v>
      </c>
      <c r="I443" s="2">
        <v>0.69170138888888888</v>
      </c>
      <c r="J443" s="3">
        <v>43123.650694444441</v>
      </c>
      <c r="K443" t="s">
        <v>76</v>
      </c>
      <c r="L443">
        <v>1</v>
      </c>
      <c r="M443" t="s">
        <v>27</v>
      </c>
      <c r="N443">
        <f>INT(ISNUMBER(SEARCH("Ben Fu",#REF!)))</f>
        <v>0</v>
      </c>
      <c r="O443">
        <f>INT(ISNUMBER(SEARCH("Sharon Yu",#REF!)))</f>
        <v>0</v>
      </c>
      <c r="P443">
        <v>3</v>
      </c>
    </row>
    <row r="444" spans="1:17" x14ac:dyDescent="0.3">
      <c r="A444">
        <v>442</v>
      </c>
      <c r="B444" t="s">
        <v>77</v>
      </c>
      <c r="C444" s="1">
        <v>43123</v>
      </c>
      <c r="D444" s="2">
        <v>0.56913194444444437</v>
      </c>
      <c r="E444" t="s">
        <v>78</v>
      </c>
      <c r="F444">
        <v>0</v>
      </c>
      <c r="G444" t="s">
        <v>767</v>
      </c>
      <c r="H444" s="1">
        <v>43123</v>
      </c>
      <c r="I444" s="2">
        <v>0.64964120370370371</v>
      </c>
      <c r="J444" s="3">
        <v>43123.568749999999</v>
      </c>
      <c r="K444" t="s">
        <v>80</v>
      </c>
      <c r="L444">
        <v>1</v>
      </c>
      <c r="M444" t="s">
        <v>27</v>
      </c>
      <c r="N444">
        <f>INT(ISNUMBER(SEARCH("Ben Fu",#REF!)))</f>
        <v>0</v>
      </c>
      <c r="O444">
        <f>INT(ISNUMBER(SEARCH("Sharon Yu",#REF!)))</f>
        <v>0</v>
      </c>
      <c r="P444">
        <v>2</v>
      </c>
    </row>
    <row r="445" spans="1:17" x14ac:dyDescent="0.3">
      <c r="A445">
        <v>443</v>
      </c>
      <c r="B445" t="s">
        <v>73</v>
      </c>
      <c r="C445" s="1">
        <v>43122</v>
      </c>
      <c r="D445" s="2">
        <v>0.6731597222222222</v>
      </c>
      <c r="E445" t="s">
        <v>74</v>
      </c>
      <c r="F445">
        <v>0</v>
      </c>
      <c r="G445" t="s">
        <v>768</v>
      </c>
      <c r="H445" s="1">
        <v>43123</v>
      </c>
      <c r="I445" s="2">
        <v>0.56298611111111108</v>
      </c>
      <c r="J445" s="3">
        <v>43122.67291666667</v>
      </c>
      <c r="K445" t="s">
        <v>76</v>
      </c>
      <c r="L445">
        <v>0</v>
      </c>
      <c r="M445" t="s">
        <v>27</v>
      </c>
      <c r="N445">
        <f>INT(ISNUMBER(SEARCH("Ben Fu",#REF!)))</f>
        <v>0</v>
      </c>
      <c r="O445">
        <f>INT(ISNUMBER(SEARCH("Sharon Yu",#REF!)))</f>
        <v>0</v>
      </c>
      <c r="P445">
        <v>4</v>
      </c>
    </row>
    <row r="446" spans="1:17" x14ac:dyDescent="0.3">
      <c r="A446">
        <v>444</v>
      </c>
      <c r="B446" t="s">
        <v>113</v>
      </c>
      <c r="C446" s="1">
        <v>43122</v>
      </c>
      <c r="D446" s="2">
        <v>0.62212962962962959</v>
      </c>
      <c r="E446" t="s">
        <v>114</v>
      </c>
      <c r="F446">
        <v>0</v>
      </c>
      <c r="G446" t="s">
        <v>769</v>
      </c>
      <c r="H446" s="1">
        <v>43122</v>
      </c>
      <c r="I446" s="2">
        <v>0.66873842592592592</v>
      </c>
      <c r="J446" s="3">
        <v>43122.621527777781</v>
      </c>
      <c r="K446" t="s">
        <v>116</v>
      </c>
      <c r="L446">
        <v>0</v>
      </c>
      <c r="M446" t="s">
        <v>27</v>
      </c>
      <c r="N446">
        <f>INT(ISNUMBER(SEARCH("Ben Fu",#REF!)))</f>
        <v>0</v>
      </c>
      <c r="O446">
        <f>INT(ISNUMBER(SEARCH("Sharon Yu",#REF!)))</f>
        <v>0</v>
      </c>
      <c r="P446">
        <v>3</v>
      </c>
    </row>
    <row r="447" spans="1:17" x14ac:dyDescent="0.3">
      <c r="A447">
        <v>445</v>
      </c>
      <c r="B447" t="s">
        <v>73</v>
      </c>
      <c r="C447" s="1">
        <v>43122</v>
      </c>
      <c r="D447" s="2">
        <v>0.53826388888888888</v>
      </c>
      <c r="E447" t="s">
        <v>74</v>
      </c>
      <c r="F447">
        <v>0</v>
      </c>
      <c r="G447" t="s">
        <v>770</v>
      </c>
      <c r="H447" s="1">
        <v>43122</v>
      </c>
      <c r="I447" s="2">
        <v>0.61998842592592596</v>
      </c>
      <c r="J447" s="3">
        <v>43122.538194444445</v>
      </c>
      <c r="K447" t="s">
        <v>76</v>
      </c>
      <c r="L447">
        <v>0</v>
      </c>
      <c r="M447" t="s">
        <v>27</v>
      </c>
      <c r="N447">
        <f>INT(ISNUMBER(SEARCH("Ben Fu",#REF!)))</f>
        <v>0</v>
      </c>
      <c r="O447">
        <f>INT(ISNUMBER(SEARCH("Sharon Yu",#REF!)))</f>
        <v>0</v>
      </c>
      <c r="P447">
        <v>3</v>
      </c>
    </row>
    <row r="448" spans="1:17" x14ac:dyDescent="0.3">
      <c r="A448">
        <v>446</v>
      </c>
      <c r="B448" t="s">
        <v>77</v>
      </c>
      <c r="C448" s="1">
        <v>43122</v>
      </c>
      <c r="D448" s="2">
        <v>0.37291666666666662</v>
      </c>
      <c r="E448" t="s">
        <v>78</v>
      </c>
      <c r="F448">
        <v>0</v>
      </c>
      <c r="G448" t="s">
        <v>771</v>
      </c>
      <c r="H448" s="1">
        <v>43122</v>
      </c>
      <c r="I448" s="2">
        <v>0.52589120370370368</v>
      </c>
      <c r="J448" s="3">
        <v>43122.372916666667</v>
      </c>
      <c r="K448" t="s">
        <v>80</v>
      </c>
      <c r="L448">
        <v>0</v>
      </c>
      <c r="M448" t="s">
        <v>27</v>
      </c>
      <c r="N448">
        <f>INT(ISNUMBER(SEARCH("Ben Fu",#REF!)))</f>
        <v>0</v>
      </c>
      <c r="O448">
        <f>INT(ISNUMBER(SEARCH("Sharon Yu",#REF!)))</f>
        <v>0</v>
      </c>
      <c r="P448">
        <v>4</v>
      </c>
      <c r="Q448" t="s">
        <v>1079</v>
      </c>
    </row>
    <row r="449" spans="1:17" x14ac:dyDescent="0.3">
      <c r="A449">
        <v>447</v>
      </c>
      <c r="B449" t="s">
        <v>73</v>
      </c>
      <c r="C449" s="1">
        <v>43121</v>
      </c>
      <c r="D449" s="2">
        <v>0.94935185185185189</v>
      </c>
      <c r="E449" t="s">
        <v>74</v>
      </c>
      <c r="F449">
        <v>0</v>
      </c>
      <c r="G449" t="s">
        <v>772</v>
      </c>
      <c r="H449" s="1">
        <v>43122</v>
      </c>
      <c r="I449" s="2">
        <v>0.36353009259259261</v>
      </c>
      <c r="J449" s="3">
        <v>43121.949305555558</v>
      </c>
      <c r="K449" t="s">
        <v>76</v>
      </c>
      <c r="L449">
        <v>6</v>
      </c>
      <c r="M449" t="s">
        <v>121</v>
      </c>
      <c r="N449">
        <f>INT(ISNUMBER(SEARCH("Ben Fu",#REF!)))</f>
        <v>0</v>
      </c>
      <c r="O449">
        <f>INT(ISNUMBER(SEARCH("Sharon Yu",#REF!)))</f>
        <v>0</v>
      </c>
      <c r="P449">
        <v>3</v>
      </c>
    </row>
    <row r="450" spans="1:17" x14ac:dyDescent="0.3">
      <c r="A450">
        <v>448</v>
      </c>
      <c r="B450" t="s">
        <v>172</v>
      </c>
      <c r="C450" s="1">
        <v>43121</v>
      </c>
      <c r="D450" s="2">
        <v>0.93421296296296286</v>
      </c>
      <c r="E450" t="s">
        <v>74</v>
      </c>
      <c r="F450">
        <v>0</v>
      </c>
      <c r="G450" t="s">
        <v>773</v>
      </c>
      <c r="H450" s="1">
        <v>43121</v>
      </c>
      <c r="I450" s="2">
        <v>0.93950231481481483</v>
      </c>
      <c r="J450" s="3">
        <v>43121.934027777781</v>
      </c>
      <c r="K450" t="s">
        <v>174</v>
      </c>
      <c r="L450">
        <v>6</v>
      </c>
      <c r="M450" t="s">
        <v>17</v>
      </c>
      <c r="N450">
        <f>INT(ISNUMBER(SEARCH("Ben Fu",#REF!)))</f>
        <v>0</v>
      </c>
      <c r="O450">
        <f>INT(ISNUMBER(SEARCH("Sharon Yu",#REF!)))</f>
        <v>0</v>
      </c>
      <c r="P450">
        <v>3</v>
      </c>
      <c r="Q450" t="s">
        <v>1057</v>
      </c>
    </row>
    <row r="451" spans="1:17" x14ac:dyDescent="0.3">
      <c r="A451">
        <v>449</v>
      </c>
      <c r="B451" t="s">
        <v>73</v>
      </c>
      <c r="C451" s="1">
        <v>43121</v>
      </c>
      <c r="D451" s="2">
        <v>0.80290509259259257</v>
      </c>
      <c r="E451" t="s">
        <v>74</v>
      </c>
      <c r="F451">
        <v>0</v>
      </c>
      <c r="G451" t="s">
        <v>774</v>
      </c>
      <c r="H451" s="1">
        <v>43121</v>
      </c>
      <c r="I451" s="2">
        <v>0.92131944444444447</v>
      </c>
      <c r="J451" s="3">
        <v>43121.802777777775</v>
      </c>
      <c r="K451" t="s">
        <v>76</v>
      </c>
      <c r="L451">
        <v>6</v>
      </c>
      <c r="M451" t="s">
        <v>121</v>
      </c>
      <c r="N451">
        <f>INT(ISNUMBER(SEARCH("Ben Fu",#REF!)))</f>
        <v>0</v>
      </c>
      <c r="O451">
        <f>INT(ISNUMBER(SEARCH("Sharon Yu",#REF!)))</f>
        <v>0</v>
      </c>
      <c r="P451">
        <v>4</v>
      </c>
      <c r="Q451" t="s">
        <v>1083</v>
      </c>
    </row>
    <row r="452" spans="1:17" x14ac:dyDescent="0.3">
      <c r="A452">
        <v>450</v>
      </c>
      <c r="B452" t="s">
        <v>775</v>
      </c>
      <c r="C452" s="1">
        <v>43121</v>
      </c>
      <c r="D452" s="2">
        <v>0.75372685185185195</v>
      </c>
      <c r="E452" t="s">
        <v>776</v>
      </c>
      <c r="F452">
        <v>0</v>
      </c>
      <c r="G452" t="s">
        <v>777</v>
      </c>
      <c r="H452" s="1">
        <v>43121</v>
      </c>
      <c r="I452" s="2">
        <v>0.7593981481481481</v>
      </c>
      <c r="J452" s="3">
        <v>43121.753472222219</v>
      </c>
      <c r="K452" t="s">
        <v>778</v>
      </c>
      <c r="L452">
        <v>6</v>
      </c>
      <c r="M452" t="s">
        <v>17</v>
      </c>
      <c r="N452">
        <f>INT(ISNUMBER(SEARCH("Ben Fu",#REF!)))</f>
        <v>0</v>
      </c>
      <c r="O452">
        <f>INT(ISNUMBER(SEARCH("Sharon Yu",#REF!)))</f>
        <v>0</v>
      </c>
      <c r="P452">
        <v>4</v>
      </c>
      <c r="Q452" t="s">
        <v>1083</v>
      </c>
    </row>
    <row r="453" spans="1:17" x14ac:dyDescent="0.3">
      <c r="A453">
        <v>451</v>
      </c>
      <c r="B453" t="s">
        <v>131</v>
      </c>
      <c r="C453" s="1">
        <v>43121</v>
      </c>
      <c r="D453" s="2">
        <v>0.62839120370370372</v>
      </c>
      <c r="F453">
        <v>0</v>
      </c>
      <c r="G453" t="s">
        <v>779</v>
      </c>
      <c r="H453" s="1">
        <v>43121</v>
      </c>
      <c r="I453" s="2">
        <v>0.65611111111111109</v>
      </c>
      <c r="J453" s="3">
        <v>43121.62777777778</v>
      </c>
      <c r="K453" t="s">
        <v>133</v>
      </c>
      <c r="L453">
        <v>6</v>
      </c>
      <c r="M453" t="s">
        <v>94</v>
      </c>
      <c r="N453">
        <f>INT(ISNUMBER(SEARCH("Ben Fu",#REF!)))</f>
        <v>0</v>
      </c>
      <c r="O453">
        <f>INT(ISNUMBER(SEARCH("Sharon Yu",#REF!)))</f>
        <v>0</v>
      </c>
      <c r="P453">
        <v>3</v>
      </c>
      <c r="Q453" t="s">
        <v>1083</v>
      </c>
    </row>
    <row r="454" spans="1:17" x14ac:dyDescent="0.3">
      <c r="A454">
        <v>452</v>
      </c>
      <c r="B454" t="s">
        <v>134</v>
      </c>
      <c r="C454" s="1">
        <v>43121</v>
      </c>
      <c r="D454" s="2">
        <v>0.55309027777777775</v>
      </c>
      <c r="F454">
        <v>0</v>
      </c>
      <c r="G454" t="s">
        <v>780</v>
      </c>
      <c r="H454" s="1">
        <v>43121</v>
      </c>
      <c r="I454" s="2">
        <v>0.60481481481481481</v>
      </c>
      <c r="J454" s="3">
        <v>43121.552777777775</v>
      </c>
      <c r="K454" t="s">
        <v>136</v>
      </c>
      <c r="L454">
        <v>6</v>
      </c>
      <c r="M454" t="s">
        <v>68</v>
      </c>
      <c r="N454">
        <f>INT(ISNUMBER(SEARCH("Ben Fu",#REF!)))</f>
        <v>0</v>
      </c>
      <c r="O454">
        <f>INT(ISNUMBER(SEARCH("Sharon Yu",#REF!)))</f>
        <v>0</v>
      </c>
      <c r="P454">
        <v>3</v>
      </c>
      <c r="Q454" t="s">
        <v>1073</v>
      </c>
    </row>
    <row r="455" spans="1:17" x14ac:dyDescent="0.3">
      <c r="A455">
        <v>453</v>
      </c>
      <c r="B455" t="s">
        <v>781</v>
      </c>
      <c r="C455" s="1">
        <v>43121</v>
      </c>
      <c r="D455" s="2">
        <v>0.45655092592592594</v>
      </c>
      <c r="E455" t="s">
        <v>320</v>
      </c>
      <c r="F455">
        <v>0</v>
      </c>
      <c r="G455" t="s">
        <v>782</v>
      </c>
      <c r="H455" s="1">
        <v>43121</v>
      </c>
      <c r="I455" s="2">
        <v>0.54710648148148155</v>
      </c>
      <c r="J455" s="3">
        <v>43121.456250000003</v>
      </c>
      <c r="K455" t="s">
        <v>783</v>
      </c>
      <c r="L455">
        <v>6</v>
      </c>
      <c r="M455" t="s">
        <v>117</v>
      </c>
      <c r="N455">
        <f>INT(ISNUMBER(SEARCH("Ben Fu",#REF!)))</f>
        <v>0</v>
      </c>
      <c r="O455">
        <f>INT(ISNUMBER(SEARCH("Sharon Yu",#REF!)))</f>
        <v>0</v>
      </c>
      <c r="P455">
        <v>4</v>
      </c>
      <c r="Q455" t="s">
        <v>1082</v>
      </c>
    </row>
    <row r="456" spans="1:17" x14ac:dyDescent="0.3">
      <c r="A456">
        <v>454</v>
      </c>
      <c r="B456" t="s">
        <v>595</v>
      </c>
      <c r="C456" s="1">
        <v>43121</v>
      </c>
      <c r="D456" s="2">
        <v>0.40061342592592591</v>
      </c>
      <c r="F456">
        <v>0</v>
      </c>
      <c r="G456" t="s">
        <v>784</v>
      </c>
      <c r="H456" s="1">
        <v>43121</v>
      </c>
      <c r="I456" s="2">
        <v>0.44968750000000002</v>
      </c>
      <c r="J456" s="3">
        <v>43121.4</v>
      </c>
      <c r="K456" t="s">
        <v>380</v>
      </c>
      <c r="L456">
        <v>6</v>
      </c>
      <c r="M456" t="s">
        <v>117</v>
      </c>
      <c r="N456">
        <f>INT(ISNUMBER(SEARCH("Ben Fu",#REF!)))</f>
        <v>0</v>
      </c>
      <c r="O456">
        <f>INT(ISNUMBER(SEARCH("Sharon Yu",#REF!)))</f>
        <v>0</v>
      </c>
      <c r="P456">
        <v>4</v>
      </c>
      <c r="Q456" t="s">
        <v>1082</v>
      </c>
    </row>
    <row r="457" spans="1:17" x14ac:dyDescent="0.3">
      <c r="A457">
        <v>455</v>
      </c>
      <c r="B457" t="s">
        <v>134</v>
      </c>
      <c r="C457" s="1">
        <v>43121</v>
      </c>
      <c r="D457" s="2">
        <v>4.8333333333333332E-2</v>
      </c>
      <c r="F457">
        <v>0</v>
      </c>
      <c r="G457" t="s">
        <v>785</v>
      </c>
      <c r="H457" s="1">
        <v>43121</v>
      </c>
      <c r="I457" s="2">
        <v>0.39675925925925926</v>
      </c>
      <c r="J457" s="3">
        <v>43121.04791666667</v>
      </c>
      <c r="K457" t="s">
        <v>136</v>
      </c>
      <c r="L457">
        <v>6</v>
      </c>
      <c r="M457" t="s">
        <v>117</v>
      </c>
      <c r="N457">
        <f>INT(ISNUMBER(SEARCH("Ben Fu",#REF!)))</f>
        <v>0</v>
      </c>
      <c r="O457">
        <f>INT(ISNUMBER(SEARCH("Sharon Yu",#REF!)))</f>
        <v>0</v>
      </c>
      <c r="P457">
        <v>3</v>
      </c>
      <c r="Q457" t="s">
        <v>1073</v>
      </c>
    </row>
    <row r="458" spans="1:17" x14ac:dyDescent="0.3">
      <c r="A458">
        <v>456</v>
      </c>
      <c r="B458" t="s">
        <v>131</v>
      </c>
      <c r="C458" s="1">
        <v>43120</v>
      </c>
      <c r="D458" s="2">
        <v>0.88541666666666663</v>
      </c>
      <c r="F458">
        <v>0</v>
      </c>
      <c r="G458" t="s">
        <v>786</v>
      </c>
      <c r="H458" s="1">
        <v>43121</v>
      </c>
      <c r="I458" s="2">
        <v>3.8055555555555558E-2</v>
      </c>
      <c r="J458" s="3">
        <v>43120.885416666664</v>
      </c>
      <c r="K458" t="s">
        <v>133</v>
      </c>
      <c r="L458">
        <v>5</v>
      </c>
      <c r="M458" t="s">
        <v>117</v>
      </c>
      <c r="N458">
        <f>INT(ISNUMBER(SEARCH("Ben Fu",#REF!)))</f>
        <v>0</v>
      </c>
      <c r="O458">
        <f>INT(ISNUMBER(SEARCH("Sharon Yu",#REF!)))</f>
        <v>0</v>
      </c>
      <c r="P458">
        <v>4</v>
      </c>
      <c r="Q458" t="s">
        <v>1081</v>
      </c>
    </row>
    <row r="459" spans="1:17" x14ac:dyDescent="0.3">
      <c r="A459">
        <v>457</v>
      </c>
      <c r="B459" t="s">
        <v>787</v>
      </c>
      <c r="C459" s="1">
        <v>43120</v>
      </c>
      <c r="D459" s="2">
        <v>0.79083333333333339</v>
      </c>
      <c r="E459" t="s">
        <v>788</v>
      </c>
      <c r="F459">
        <v>0</v>
      </c>
      <c r="G459" t="s">
        <v>789</v>
      </c>
      <c r="H459" s="1">
        <v>43120</v>
      </c>
      <c r="I459" s="2">
        <v>0.8747800925925926</v>
      </c>
      <c r="J459" s="3">
        <v>43120.790277777778</v>
      </c>
      <c r="K459" t="s">
        <v>790</v>
      </c>
      <c r="L459">
        <v>5</v>
      </c>
      <c r="M459" t="s">
        <v>117</v>
      </c>
      <c r="N459">
        <f>INT(ISNUMBER(SEARCH("Ben Fu",#REF!)))</f>
        <v>0</v>
      </c>
      <c r="O459">
        <f>INT(ISNUMBER(SEARCH("Sharon Yu",#REF!)))</f>
        <v>0</v>
      </c>
      <c r="P459">
        <v>5</v>
      </c>
      <c r="Q459" t="s">
        <v>1081</v>
      </c>
    </row>
    <row r="460" spans="1:17" x14ac:dyDescent="0.3">
      <c r="A460">
        <v>458</v>
      </c>
      <c r="B460" t="s">
        <v>131</v>
      </c>
      <c r="C460" s="1">
        <v>43120</v>
      </c>
      <c r="D460" s="2">
        <v>0.65519675925925924</v>
      </c>
      <c r="F460">
        <v>0</v>
      </c>
      <c r="G460" t="s">
        <v>622</v>
      </c>
      <c r="H460" s="1">
        <v>43120</v>
      </c>
      <c r="I460" s="2">
        <v>0.7825347222222222</v>
      </c>
      <c r="J460" s="3">
        <v>43120.654861111114</v>
      </c>
      <c r="K460" t="s">
        <v>133</v>
      </c>
      <c r="L460">
        <v>5</v>
      </c>
      <c r="M460" t="s">
        <v>117</v>
      </c>
      <c r="N460">
        <f>INT(ISNUMBER(SEARCH("Ben Fu",#REF!)))</f>
        <v>0</v>
      </c>
      <c r="O460">
        <f>INT(ISNUMBER(SEARCH("Sharon Yu",#REF!)))</f>
        <v>0</v>
      </c>
      <c r="P460">
        <v>4</v>
      </c>
      <c r="Q460" t="s">
        <v>1081</v>
      </c>
    </row>
    <row r="461" spans="1:17" x14ac:dyDescent="0.3">
      <c r="A461">
        <v>459</v>
      </c>
      <c r="B461" t="s">
        <v>595</v>
      </c>
      <c r="C461" s="1">
        <v>43120</v>
      </c>
      <c r="D461" s="2">
        <v>0.60498842592592594</v>
      </c>
      <c r="F461">
        <v>0</v>
      </c>
      <c r="G461" t="s">
        <v>791</v>
      </c>
      <c r="H461" s="1">
        <v>43120</v>
      </c>
      <c r="I461" s="2">
        <v>0.61559027777777775</v>
      </c>
      <c r="J461" s="3">
        <v>43120.604861111111</v>
      </c>
      <c r="K461" t="s">
        <v>380</v>
      </c>
      <c r="L461">
        <v>5</v>
      </c>
      <c r="M461" t="s">
        <v>117</v>
      </c>
      <c r="N461">
        <f>INT(ISNUMBER(SEARCH("Ben Fu",#REF!)))</f>
        <v>0</v>
      </c>
      <c r="O461">
        <f>INT(ISNUMBER(SEARCH("Sharon Yu",#REF!)))</f>
        <v>0</v>
      </c>
      <c r="P461">
        <v>4</v>
      </c>
      <c r="Q461" t="s">
        <v>1073</v>
      </c>
    </row>
    <row r="462" spans="1:17" x14ac:dyDescent="0.3">
      <c r="A462">
        <v>460</v>
      </c>
      <c r="B462" t="s">
        <v>390</v>
      </c>
      <c r="C462" s="1">
        <v>43120</v>
      </c>
      <c r="D462" s="2">
        <v>0.56778935185185186</v>
      </c>
      <c r="E462" t="s">
        <v>46</v>
      </c>
      <c r="F462">
        <v>0</v>
      </c>
      <c r="G462" t="s">
        <v>792</v>
      </c>
      <c r="H462" s="1">
        <v>43120</v>
      </c>
      <c r="I462" s="2">
        <v>0.59780092592592593</v>
      </c>
      <c r="J462" s="3">
        <v>43120.567361111112</v>
      </c>
      <c r="K462" t="s">
        <v>392</v>
      </c>
      <c r="L462">
        <v>5</v>
      </c>
      <c r="M462" t="s">
        <v>117</v>
      </c>
      <c r="N462">
        <f>INT(ISNUMBER(SEARCH("Ben Fu",#REF!)))</f>
        <v>0</v>
      </c>
      <c r="O462">
        <f>INT(ISNUMBER(SEARCH("Sharon Yu",#REF!)))</f>
        <v>0</v>
      </c>
      <c r="P462">
        <v>4</v>
      </c>
      <c r="Q462" t="s">
        <v>1073</v>
      </c>
    </row>
    <row r="463" spans="1:17" x14ac:dyDescent="0.3">
      <c r="A463">
        <v>461</v>
      </c>
      <c r="B463" t="s">
        <v>134</v>
      </c>
      <c r="C463" s="1">
        <v>43120</v>
      </c>
      <c r="D463" s="2">
        <v>9.0555555555555556E-2</v>
      </c>
      <c r="F463">
        <v>0</v>
      </c>
      <c r="G463" t="s">
        <v>793</v>
      </c>
      <c r="H463" s="1">
        <v>43120</v>
      </c>
      <c r="I463" s="2">
        <v>0.55611111111111111</v>
      </c>
      <c r="J463" s="3">
        <v>43120.090277777781</v>
      </c>
      <c r="K463" t="s">
        <v>136</v>
      </c>
      <c r="L463">
        <v>5</v>
      </c>
      <c r="M463" t="s">
        <v>176</v>
      </c>
      <c r="N463">
        <f>INT(ISNUMBER(SEARCH("Ben Fu",#REF!)))</f>
        <v>0</v>
      </c>
      <c r="O463">
        <f>INT(ISNUMBER(SEARCH("Sharon Yu",#REF!)))</f>
        <v>0</v>
      </c>
      <c r="P463">
        <v>3</v>
      </c>
    </row>
    <row r="464" spans="1:17" x14ac:dyDescent="0.3">
      <c r="A464">
        <v>462</v>
      </c>
      <c r="B464" t="s">
        <v>131</v>
      </c>
      <c r="C464" s="1">
        <v>43119</v>
      </c>
      <c r="D464" s="2">
        <v>0.83322916666666658</v>
      </c>
      <c r="F464">
        <v>0</v>
      </c>
      <c r="G464" t="s">
        <v>794</v>
      </c>
      <c r="H464" s="1">
        <v>43120</v>
      </c>
      <c r="I464" s="2">
        <v>7.739583333333333E-2</v>
      </c>
      <c r="J464" s="3">
        <v>43119.832638888889</v>
      </c>
      <c r="K464" t="s">
        <v>133</v>
      </c>
      <c r="L464">
        <v>4</v>
      </c>
      <c r="M464" t="s">
        <v>17</v>
      </c>
      <c r="N464">
        <f>INT(ISNUMBER(SEARCH("Ben Fu",#REF!)))</f>
        <v>0</v>
      </c>
      <c r="O464">
        <f>INT(ISNUMBER(SEARCH("Sharon Yu",#REF!)))</f>
        <v>0</v>
      </c>
      <c r="P464">
        <v>4</v>
      </c>
      <c r="Q464" t="s">
        <v>1057</v>
      </c>
    </row>
    <row r="465" spans="1:17" x14ac:dyDescent="0.3">
      <c r="A465">
        <v>463</v>
      </c>
      <c r="B465" t="s">
        <v>795</v>
      </c>
      <c r="C465" s="1">
        <v>43119</v>
      </c>
      <c r="D465" s="2">
        <v>0.7817708333333333</v>
      </c>
      <c r="E465" t="s">
        <v>776</v>
      </c>
      <c r="F465">
        <v>0</v>
      </c>
      <c r="G465" t="s">
        <v>796</v>
      </c>
      <c r="H465" s="1">
        <v>43119</v>
      </c>
      <c r="I465" s="2">
        <v>0.81434027777777773</v>
      </c>
      <c r="J465" s="3">
        <v>43119.78125</v>
      </c>
      <c r="K465" t="s">
        <v>797</v>
      </c>
      <c r="L465">
        <v>4</v>
      </c>
      <c r="M465" t="s">
        <v>176</v>
      </c>
      <c r="N465">
        <f>INT(ISNUMBER(SEARCH("Ben Fu",#REF!)))</f>
        <v>0</v>
      </c>
      <c r="O465">
        <f>INT(ISNUMBER(SEARCH("Sharon Yu",#REF!)))</f>
        <v>0</v>
      </c>
      <c r="P465">
        <v>3</v>
      </c>
      <c r="Q465" t="s">
        <v>1057</v>
      </c>
    </row>
    <row r="466" spans="1:17" x14ac:dyDescent="0.3">
      <c r="A466">
        <v>464</v>
      </c>
      <c r="B466" t="s">
        <v>172</v>
      </c>
      <c r="C466" s="1">
        <v>43119</v>
      </c>
      <c r="D466" s="2">
        <v>0.61407407407407411</v>
      </c>
      <c r="E466" t="s">
        <v>74</v>
      </c>
      <c r="F466">
        <v>0</v>
      </c>
      <c r="G466" t="s">
        <v>798</v>
      </c>
      <c r="H466" s="1">
        <v>43119</v>
      </c>
      <c r="I466" s="2">
        <v>0.61854166666666666</v>
      </c>
      <c r="J466" s="3">
        <v>43119.613888888889</v>
      </c>
      <c r="K466" t="s">
        <v>174</v>
      </c>
      <c r="L466">
        <v>4</v>
      </c>
      <c r="M466" t="s">
        <v>27</v>
      </c>
      <c r="N466">
        <f>INT(ISNUMBER(SEARCH("Ben Fu",#REF!)))</f>
        <v>0</v>
      </c>
      <c r="O466">
        <f>INT(ISNUMBER(SEARCH("Sharon Yu",#REF!)))</f>
        <v>0</v>
      </c>
      <c r="P466">
        <v>4</v>
      </c>
      <c r="Q466" t="s">
        <v>1057</v>
      </c>
    </row>
    <row r="467" spans="1:17" x14ac:dyDescent="0.3">
      <c r="A467">
        <v>465</v>
      </c>
      <c r="B467" t="s">
        <v>209</v>
      </c>
      <c r="C467" s="1">
        <v>43119</v>
      </c>
      <c r="D467" s="2">
        <v>0.58884259259259253</v>
      </c>
      <c r="E467" t="s">
        <v>138</v>
      </c>
      <c r="F467">
        <v>0</v>
      </c>
      <c r="G467" t="s">
        <v>799</v>
      </c>
      <c r="H467" s="1">
        <v>43119</v>
      </c>
      <c r="I467" s="2">
        <v>0.60075231481481484</v>
      </c>
      <c r="J467" s="3">
        <v>43119.588194444441</v>
      </c>
      <c r="K467" t="s">
        <v>211</v>
      </c>
      <c r="L467">
        <v>4</v>
      </c>
      <c r="M467" t="s">
        <v>27</v>
      </c>
      <c r="N467">
        <f>INT(ISNUMBER(SEARCH("Ben Fu",#REF!)))</f>
        <v>0</v>
      </c>
      <c r="O467">
        <f>INT(ISNUMBER(SEARCH("Sharon Yu",#REF!)))</f>
        <v>0</v>
      </c>
      <c r="P467">
        <v>4</v>
      </c>
    </row>
    <row r="468" spans="1:17" x14ac:dyDescent="0.3">
      <c r="A468">
        <v>466</v>
      </c>
      <c r="B468" t="s">
        <v>73</v>
      </c>
      <c r="C468" s="1">
        <v>43119</v>
      </c>
      <c r="D468" s="2">
        <v>0.53273148148148153</v>
      </c>
      <c r="E468" t="s">
        <v>74</v>
      </c>
      <c r="F468">
        <v>0</v>
      </c>
      <c r="G468" t="s">
        <v>800</v>
      </c>
      <c r="H468" s="1">
        <v>43119</v>
      </c>
      <c r="I468" s="2">
        <v>0.5800925925925926</v>
      </c>
      <c r="J468" s="3">
        <v>43119.532638888886</v>
      </c>
      <c r="K468" t="s">
        <v>76</v>
      </c>
      <c r="L468">
        <v>4</v>
      </c>
      <c r="M468" t="s">
        <v>176</v>
      </c>
      <c r="N468">
        <f>INT(ISNUMBER(SEARCH("Ben Fu",#REF!)))</f>
        <v>0</v>
      </c>
      <c r="O468">
        <f>INT(ISNUMBER(SEARCH("Sharon Yu",#REF!)))</f>
        <v>0</v>
      </c>
      <c r="P468">
        <v>4</v>
      </c>
    </row>
    <row r="469" spans="1:17" x14ac:dyDescent="0.3">
      <c r="A469">
        <v>467</v>
      </c>
      <c r="B469" t="s">
        <v>77</v>
      </c>
      <c r="C469" s="1">
        <v>43119</v>
      </c>
      <c r="D469" s="2">
        <v>0.37623842592592593</v>
      </c>
      <c r="E469" t="s">
        <v>78</v>
      </c>
      <c r="F469">
        <v>0</v>
      </c>
      <c r="G469" t="s">
        <v>801</v>
      </c>
      <c r="H469" s="1">
        <v>43119</v>
      </c>
      <c r="I469" s="2">
        <v>0.4939236111111111</v>
      </c>
      <c r="J469" s="3">
        <v>43119.375694444447</v>
      </c>
      <c r="K469" t="s">
        <v>80</v>
      </c>
      <c r="L469">
        <v>4</v>
      </c>
      <c r="M469" t="s">
        <v>27</v>
      </c>
      <c r="N469">
        <f>INT(ISNUMBER(SEARCH("Ben Fu",#REF!)))</f>
        <v>0</v>
      </c>
      <c r="O469">
        <f>INT(ISNUMBER(SEARCH("Sharon Yu",#REF!)))</f>
        <v>0</v>
      </c>
      <c r="P469">
        <v>3</v>
      </c>
      <c r="Q469" t="s">
        <v>1079</v>
      </c>
    </row>
    <row r="470" spans="1:17" x14ac:dyDescent="0.3">
      <c r="A470">
        <v>468</v>
      </c>
      <c r="B470" t="s">
        <v>802</v>
      </c>
      <c r="C470" s="1">
        <v>43119</v>
      </c>
      <c r="D470" s="2">
        <v>0.31795138888888891</v>
      </c>
      <c r="E470" t="s">
        <v>803</v>
      </c>
      <c r="F470">
        <v>0</v>
      </c>
      <c r="G470" t="s">
        <v>804</v>
      </c>
      <c r="H470" s="1">
        <v>43119</v>
      </c>
      <c r="I470" s="2">
        <v>0.35623842592592592</v>
      </c>
      <c r="J470" s="3">
        <v>43119.317361111112</v>
      </c>
      <c r="K470" t="s">
        <v>805</v>
      </c>
      <c r="L470">
        <v>4</v>
      </c>
      <c r="M470" t="s">
        <v>27</v>
      </c>
      <c r="N470">
        <f>INT(ISNUMBER(SEARCH("Ben Fu",#REF!)))</f>
        <v>0</v>
      </c>
      <c r="O470">
        <f>INT(ISNUMBER(SEARCH("Sharon Yu",#REF!)))</f>
        <v>0</v>
      </c>
      <c r="P470">
        <v>3</v>
      </c>
    </row>
    <row r="471" spans="1:17" x14ac:dyDescent="0.3">
      <c r="A471">
        <v>469</v>
      </c>
      <c r="B471" t="s">
        <v>73</v>
      </c>
      <c r="C471" s="1">
        <v>43118</v>
      </c>
      <c r="D471" s="2">
        <v>0.89354166666666668</v>
      </c>
      <c r="E471" t="s">
        <v>74</v>
      </c>
      <c r="F471">
        <v>0</v>
      </c>
      <c r="G471" t="s">
        <v>806</v>
      </c>
      <c r="H471" s="1">
        <v>43119</v>
      </c>
      <c r="I471" s="2">
        <v>0.31129629629629629</v>
      </c>
      <c r="J471" s="3">
        <v>43118.893055555556</v>
      </c>
      <c r="K471" t="s">
        <v>76</v>
      </c>
      <c r="L471">
        <v>3</v>
      </c>
      <c r="M471" t="s">
        <v>121</v>
      </c>
      <c r="N471">
        <f>INT(ISNUMBER(SEARCH("Ben Fu",#REF!)))</f>
        <v>0</v>
      </c>
      <c r="O471">
        <f>INT(ISNUMBER(SEARCH("Sharon Yu",#REF!)))</f>
        <v>0</v>
      </c>
      <c r="P471">
        <v>4</v>
      </c>
    </row>
    <row r="472" spans="1:17" x14ac:dyDescent="0.3">
      <c r="A472">
        <v>470</v>
      </c>
      <c r="B472" t="s">
        <v>81</v>
      </c>
      <c r="C472" s="1">
        <v>43118</v>
      </c>
      <c r="D472" s="2">
        <v>0.77115740740740746</v>
      </c>
      <c r="E472" t="s">
        <v>82</v>
      </c>
      <c r="F472">
        <v>0</v>
      </c>
      <c r="G472" t="s">
        <v>807</v>
      </c>
      <c r="H472" s="1">
        <v>43118</v>
      </c>
      <c r="I472" s="2">
        <v>0.88929398148148142</v>
      </c>
      <c r="J472" s="3">
        <v>43118.770833333336</v>
      </c>
      <c r="K472" t="s">
        <v>84</v>
      </c>
      <c r="L472">
        <v>3</v>
      </c>
      <c r="M472" t="s">
        <v>176</v>
      </c>
      <c r="N472">
        <f>INT(ISNUMBER(SEARCH("Ben Fu",#REF!)))</f>
        <v>0</v>
      </c>
      <c r="O472">
        <f>INT(ISNUMBER(SEARCH("Sharon Yu",#REF!)))</f>
        <v>0</v>
      </c>
      <c r="P472">
        <v>4</v>
      </c>
    </row>
    <row r="473" spans="1:17" x14ac:dyDescent="0.3">
      <c r="A473">
        <v>471</v>
      </c>
      <c r="B473" t="s">
        <v>77</v>
      </c>
      <c r="C473" s="1">
        <v>43118</v>
      </c>
      <c r="D473" s="2">
        <v>0.62942129629629628</v>
      </c>
      <c r="E473" t="s">
        <v>78</v>
      </c>
      <c r="F473">
        <v>0</v>
      </c>
      <c r="G473" t="s">
        <v>808</v>
      </c>
      <c r="H473" s="1">
        <v>43118</v>
      </c>
      <c r="I473" s="2">
        <v>0.76503472222222213</v>
      </c>
      <c r="J473" s="3">
        <v>43118.629166666666</v>
      </c>
      <c r="K473" t="s">
        <v>80</v>
      </c>
      <c r="L473">
        <v>3</v>
      </c>
      <c r="M473" t="s">
        <v>27</v>
      </c>
      <c r="N473">
        <f>INT(ISNUMBER(SEARCH("Ben Fu",#REF!)))</f>
        <v>0</v>
      </c>
      <c r="O473">
        <f>INT(ISNUMBER(SEARCH("Sharon Yu",#REF!)))</f>
        <v>0</v>
      </c>
      <c r="P473">
        <v>4</v>
      </c>
    </row>
    <row r="474" spans="1:17" x14ac:dyDescent="0.3">
      <c r="A474">
        <v>472</v>
      </c>
      <c r="B474" t="s">
        <v>184</v>
      </c>
      <c r="C474" s="1">
        <v>43118</v>
      </c>
      <c r="D474" s="2">
        <v>0.58643518518518511</v>
      </c>
      <c r="F474">
        <v>0</v>
      </c>
      <c r="G474" t="s">
        <v>809</v>
      </c>
      <c r="H474" s="1">
        <v>43118</v>
      </c>
      <c r="I474" s="2">
        <v>0.62775462962962958</v>
      </c>
      <c r="J474" s="3">
        <v>43118.586111111108</v>
      </c>
      <c r="K474" t="s">
        <v>186</v>
      </c>
      <c r="L474">
        <v>3</v>
      </c>
      <c r="M474" t="s">
        <v>27</v>
      </c>
      <c r="N474">
        <f>INT(ISNUMBER(SEARCH("Ben Fu",#REF!)))</f>
        <v>0</v>
      </c>
      <c r="O474">
        <f>INT(ISNUMBER(SEARCH("Sharon Yu",#REF!)))</f>
        <v>0</v>
      </c>
      <c r="P474">
        <v>4</v>
      </c>
      <c r="Q474" t="s">
        <v>1091</v>
      </c>
    </row>
    <row r="475" spans="1:17" x14ac:dyDescent="0.3">
      <c r="A475">
        <v>473</v>
      </c>
      <c r="B475" t="s">
        <v>73</v>
      </c>
      <c r="C475" s="1">
        <v>43118</v>
      </c>
      <c r="D475" s="2">
        <v>0.48199074074074072</v>
      </c>
      <c r="E475" t="s">
        <v>74</v>
      </c>
      <c r="F475">
        <v>0</v>
      </c>
      <c r="G475" t="s">
        <v>810</v>
      </c>
      <c r="H475" s="1">
        <v>43118</v>
      </c>
      <c r="I475" s="2">
        <v>0.58261574074074074</v>
      </c>
      <c r="J475" s="3">
        <v>43118.481944444444</v>
      </c>
      <c r="K475" t="s">
        <v>76</v>
      </c>
      <c r="L475">
        <v>3</v>
      </c>
      <c r="M475" t="s">
        <v>176</v>
      </c>
      <c r="N475">
        <f>INT(ISNUMBER(SEARCH("Ben Fu",#REF!)))</f>
        <v>0</v>
      </c>
      <c r="O475">
        <f>INT(ISNUMBER(SEARCH("Sharon Yu",#REF!)))</f>
        <v>0</v>
      </c>
      <c r="P475">
        <v>3</v>
      </c>
    </row>
    <row r="476" spans="1:17" x14ac:dyDescent="0.3">
      <c r="A476">
        <v>474</v>
      </c>
      <c r="B476" t="s">
        <v>77</v>
      </c>
      <c r="C476" s="1">
        <v>43118</v>
      </c>
      <c r="D476" s="2">
        <v>0.37342592592592588</v>
      </c>
      <c r="E476" t="s">
        <v>78</v>
      </c>
      <c r="F476">
        <v>0</v>
      </c>
      <c r="G476" t="s">
        <v>811</v>
      </c>
      <c r="H476" s="1">
        <v>43118</v>
      </c>
      <c r="I476" s="2">
        <v>0.47682870370370373</v>
      </c>
      <c r="J476" s="3">
        <v>43118.372916666667</v>
      </c>
      <c r="K476" t="s">
        <v>80</v>
      </c>
      <c r="L476">
        <v>3</v>
      </c>
      <c r="M476" t="s">
        <v>27</v>
      </c>
      <c r="N476">
        <f>INT(ISNUMBER(SEARCH("Ben Fu",#REF!)))</f>
        <v>0</v>
      </c>
      <c r="O476">
        <f>INT(ISNUMBER(SEARCH("Sharon Yu",#REF!)))</f>
        <v>0</v>
      </c>
      <c r="P476">
        <v>4</v>
      </c>
      <c r="Q476" t="s">
        <v>99</v>
      </c>
    </row>
    <row r="477" spans="1:17" x14ac:dyDescent="0.3">
      <c r="A477">
        <v>475</v>
      </c>
      <c r="B477" t="s">
        <v>73</v>
      </c>
      <c r="C477" s="1">
        <v>43117</v>
      </c>
      <c r="D477" s="2">
        <v>0.97841435185185188</v>
      </c>
      <c r="E477" t="s">
        <v>74</v>
      </c>
      <c r="F477">
        <v>0</v>
      </c>
      <c r="G477" t="s">
        <v>812</v>
      </c>
      <c r="H477" s="1">
        <v>43118</v>
      </c>
      <c r="I477" s="2">
        <v>0.36951388888888892</v>
      </c>
      <c r="J477" s="3">
        <v>43117.977777777778</v>
      </c>
      <c r="K477" t="s">
        <v>76</v>
      </c>
      <c r="L477">
        <v>2</v>
      </c>
      <c r="M477" t="s">
        <v>17</v>
      </c>
      <c r="N477">
        <f>INT(ISNUMBER(SEARCH("Ben Fu",#REF!)))</f>
        <v>0</v>
      </c>
      <c r="O477">
        <f>INT(ISNUMBER(SEARCH("Sharon Yu",#REF!)))</f>
        <v>0</v>
      </c>
      <c r="P477">
        <v>3</v>
      </c>
    </row>
    <row r="478" spans="1:17" x14ac:dyDescent="0.3">
      <c r="A478">
        <v>476</v>
      </c>
      <c r="B478" t="s">
        <v>172</v>
      </c>
      <c r="C478" s="1">
        <v>43117</v>
      </c>
      <c r="D478" s="2">
        <v>0.77299768518518519</v>
      </c>
      <c r="E478" t="s">
        <v>74</v>
      </c>
      <c r="F478">
        <v>0</v>
      </c>
      <c r="G478" t="s">
        <v>813</v>
      </c>
      <c r="H478" s="1">
        <v>43117</v>
      </c>
      <c r="I478" s="2">
        <v>0.96547453703703701</v>
      </c>
      <c r="J478" s="3">
        <v>43117.772916666669</v>
      </c>
      <c r="K478" t="s">
        <v>174</v>
      </c>
      <c r="L478">
        <v>2</v>
      </c>
      <c r="M478" t="s">
        <v>17</v>
      </c>
      <c r="N478">
        <f>INT(ISNUMBER(SEARCH("Ben Fu",#REF!)))</f>
        <v>0</v>
      </c>
      <c r="O478">
        <f>INT(ISNUMBER(SEARCH("Sharon Yu",#REF!)))</f>
        <v>0</v>
      </c>
      <c r="P478">
        <v>4</v>
      </c>
      <c r="Q478" t="s">
        <v>1057</v>
      </c>
    </row>
    <row r="479" spans="1:17" x14ac:dyDescent="0.3">
      <c r="A479">
        <v>477</v>
      </c>
      <c r="B479" t="s">
        <v>814</v>
      </c>
      <c r="C479" s="1">
        <v>43117</v>
      </c>
      <c r="D479" s="2">
        <v>0.73503472222222221</v>
      </c>
      <c r="E479" t="s">
        <v>815</v>
      </c>
      <c r="F479">
        <v>0</v>
      </c>
      <c r="G479" t="s">
        <v>816</v>
      </c>
      <c r="H479" s="1">
        <v>43117</v>
      </c>
      <c r="I479" s="2">
        <v>0.76605324074074066</v>
      </c>
      <c r="J479" s="3">
        <v>43117.734722222223</v>
      </c>
      <c r="K479" t="s">
        <v>817</v>
      </c>
      <c r="L479">
        <v>2</v>
      </c>
      <c r="M479" t="s">
        <v>27</v>
      </c>
      <c r="N479">
        <f>INT(ISNUMBER(SEARCH("Ben Fu",#REF!)))</f>
        <v>0</v>
      </c>
      <c r="O479">
        <f>INT(ISNUMBER(SEARCH("Sharon Yu",#REF!)))</f>
        <v>0</v>
      </c>
      <c r="P479">
        <v>5</v>
      </c>
      <c r="Q479" t="s">
        <v>1080</v>
      </c>
    </row>
    <row r="480" spans="1:17" x14ac:dyDescent="0.3">
      <c r="A480">
        <v>478</v>
      </c>
      <c r="B480" t="s">
        <v>73</v>
      </c>
      <c r="C480" s="1">
        <v>43117</v>
      </c>
      <c r="D480" s="2">
        <v>0.53109953703703705</v>
      </c>
      <c r="E480" t="s">
        <v>74</v>
      </c>
      <c r="F480">
        <v>0</v>
      </c>
      <c r="G480" t="s">
        <v>818</v>
      </c>
      <c r="H480" s="1">
        <v>43117</v>
      </c>
      <c r="I480" s="2">
        <v>0.71224537037037028</v>
      </c>
      <c r="J480" s="3">
        <v>43117.530555555553</v>
      </c>
      <c r="K480" t="s">
        <v>76</v>
      </c>
      <c r="L480">
        <v>2</v>
      </c>
      <c r="M480" t="s">
        <v>27</v>
      </c>
      <c r="N480">
        <f>INT(ISNUMBER(SEARCH("Ben Fu",#REF!)))</f>
        <v>0</v>
      </c>
      <c r="O480">
        <f>INT(ISNUMBER(SEARCH("Sharon Yu",#REF!)))</f>
        <v>0</v>
      </c>
      <c r="P480">
        <v>4</v>
      </c>
    </row>
    <row r="481" spans="1:17" x14ac:dyDescent="0.3">
      <c r="A481">
        <v>479</v>
      </c>
      <c r="B481" t="s">
        <v>77</v>
      </c>
      <c r="C481" s="1">
        <v>43117</v>
      </c>
      <c r="D481" s="2">
        <v>0.37508101851851849</v>
      </c>
      <c r="E481" t="s">
        <v>78</v>
      </c>
      <c r="F481">
        <v>0</v>
      </c>
      <c r="G481" t="s">
        <v>819</v>
      </c>
      <c r="H481" s="1">
        <v>43117</v>
      </c>
      <c r="I481" s="2">
        <v>0.51986111111111111</v>
      </c>
      <c r="J481" s="3">
        <v>43117.375</v>
      </c>
      <c r="K481" t="s">
        <v>80</v>
      </c>
      <c r="L481">
        <v>2</v>
      </c>
      <c r="M481" t="s">
        <v>27</v>
      </c>
      <c r="N481">
        <f>INT(ISNUMBER(SEARCH("Ben Fu",#REF!)))</f>
        <v>0</v>
      </c>
      <c r="O481">
        <f>INT(ISNUMBER(SEARCH("Sharon Yu",#REF!)))</f>
        <v>0</v>
      </c>
      <c r="P481">
        <v>3</v>
      </c>
      <c r="Q481" t="s">
        <v>1079</v>
      </c>
    </row>
    <row r="482" spans="1:17" x14ac:dyDescent="0.3">
      <c r="A482">
        <v>480</v>
      </c>
      <c r="B482" t="s">
        <v>73</v>
      </c>
      <c r="C482" s="1">
        <v>43116</v>
      </c>
      <c r="D482" s="2">
        <v>0.87269675925925927</v>
      </c>
      <c r="E482" t="s">
        <v>74</v>
      </c>
      <c r="F482">
        <v>0</v>
      </c>
      <c r="G482" t="s">
        <v>820</v>
      </c>
      <c r="H482" s="1">
        <v>43117</v>
      </c>
      <c r="I482" s="2">
        <v>0.36552083333333335</v>
      </c>
      <c r="J482" s="3">
        <v>43116.87222222222</v>
      </c>
      <c r="K482" t="s">
        <v>76</v>
      </c>
      <c r="L482">
        <v>1</v>
      </c>
      <c r="M482" t="s">
        <v>17</v>
      </c>
      <c r="N482">
        <f>INT(ISNUMBER(SEARCH("Ben Fu",#REF!)))</f>
        <v>0</v>
      </c>
      <c r="O482">
        <f>INT(ISNUMBER(SEARCH("Sharon Yu",#REF!)))</f>
        <v>0</v>
      </c>
      <c r="P482">
        <v>3</v>
      </c>
    </row>
    <row r="483" spans="1:17" x14ac:dyDescent="0.3">
      <c r="A483">
        <v>481</v>
      </c>
      <c r="B483" t="s">
        <v>479</v>
      </c>
      <c r="C483" s="1">
        <v>43116</v>
      </c>
      <c r="D483" s="2">
        <v>0.81906249999999992</v>
      </c>
      <c r="E483" t="s">
        <v>480</v>
      </c>
      <c r="F483">
        <v>0</v>
      </c>
      <c r="G483" t="s">
        <v>821</v>
      </c>
      <c r="H483" s="1">
        <v>43116</v>
      </c>
      <c r="I483" s="2">
        <v>0.8684722222222222</v>
      </c>
      <c r="J483" s="3">
        <v>43116.818749999999</v>
      </c>
      <c r="K483" t="s">
        <v>482</v>
      </c>
      <c r="L483">
        <v>1</v>
      </c>
      <c r="M483" t="s">
        <v>17</v>
      </c>
      <c r="N483">
        <f>INT(ISNUMBER(SEARCH("Ben Fu",#REF!)))</f>
        <v>0</v>
      </c>
      <c r="O483">
        <f>INT(ISNUMBER(SEARCH("Sharon Yu",#REF!)))</f>
        <v>0</v>
      </c>
      <c r="P483">
        <v>4</v>
      </c>
      <c r="Q483" t="s">
        <v>1078</v>
      </c>
    </row>
    <row r="484" spans="1:17" x14ac:dyDescent="0.3">
      <c r="A484">
        <v>482</v>
      </c>
      <c r="B484" t="s">
        <v>77</v>
      </c>
      <c r="C484" s="1">
        <v>43116</v>
      </c>
      <c r="D484" s="2">
        <v>0.76468749999999996</v>
      </c>
      <c r="E484" t="s">
        <v>78</v>
      </c>
      <c r="F484">
        <v>0</v>
      </c>
      <c r="G484" t="s">
        <v>822</v>
      </c>
      <c r="H484" s="1">
        <v>43116</v>
      </c>
      <c r="I484" s="2">
        <v>0.80568287037037034</v>
      </c>
      <c r="J484" s="3">
        <v>43116.76458333333</v>
      </c>
      <c r="K484" t="s">
        <v>80</v>
      </c>
      <c r="L484">
        <v>1</v>
      </c>
      <c r="M484" t="s">
        <v>176</v>
      </c>
      <c r="N484">
        <f>INT(ISNUMBER(SEARCH("Ben Fu",#REF!)))</f>
        <v>0</v>
      </c>
      <c r="O484">
        <f>INT(ISNUMBER(SEARCH("Sharon Yu",#REF!)))</f>
        <v>0</v>
      </c>
      <c r="P484">
        <v>2</v>
      </c>
      <c r="Q484" t="s">
        <v>1070</v>
      </c>
    </row>
    <row r="485" spans="1:17" x14ac:dyDescent="0.3">
      <c r="A485">
        <v>483</v>
      </c>
      <c r="B485" t="s">
        <v>73</v>
      </c>
      <c r="C485" s="1">
        <v>43116</v>
      </c>
      <c r="D485" s="2">
        <v>0.5560532407407407</v>
      </c>
      <c r="E485" t="s">
        <v>74</v>
      </c>
      <c r="F485">
        <v>0</v>
      </c>
      <c r="G485" t="s">
        <v>823</v>
      </c>
      <c r="H485" s="1">
        <v>43116</v>
      </c>
      <c r="I485" s="2">
        <v>0.75516203703703699</v>
      </c>
      <c r="J485" s="3">
        <v>43116.555555555555</v>
      </c>
      <c r="K485" t="s">
        <v>76</v>
      </c>
      <c r="L485">
        <v>1</v>
      </c>
      <c r="M485" t="s">
        <v>117</v>
      </c>
      <c r="N485">
        <f>INT(ISNUMBER(SEARCH("Ben Fu",#REF!)))</f>
        <v>0</v>
      </c>
      <c r="O485">
        <f>INT(ISNUMBER(SEARCH("Sharon Yu",#REF!)))</f>
        <v>0</v>
      </c>
      <c r="P485">
        <v>3</v>
      </c>
    </row>
    <row r="486" spans="1:17" x14ac:dyDescent="0.3">
      <c r="A486">
        <v>484</v>
      </c>
      <c r="B486" t="s">
        <v>449</v>
      </c>
      <c r="C486" s="1">
        <v>43116</v>
      </c>
      <c r="D486" s="2">
        <v>0.50461805555555561</v>
      </c>
      <c r="E486" t="s">
        <v>450</v>
      </c>
      <c r="F486">
        <v>0</v>
      </c>
      <c r="G486" t="s">
        <v>824</v>
      </c>
      <c r="H486" s="1">
        <v>43116</v>
      </c>
      <c r="I486" s="2">
        <v>0.54314814814814816</v>
      </c>
      <c r="J486" s="3">
        <v>43116.504166666666</v>
      </c>
      <c r="K486" t="s">
        <v>452</v>
      </c>
      <c r="L486">
        <v>1</v>
      </c>
      <c r="M486" t="s">
        <v>68</v>
      </c>
      <c r="N486">
        <f>INT(ISNUMBER(SEARCH("Ben Fu",#REF!)))</f>
        <v>0</v>
      </c>
      <c r="O486">
        <f>INT(ISNUMBER(SEARCH("Sharon Yu",#REF!)))</f>
        <v>0</v>
      </c>
      <c r="P486">
        <v>3</v>
      </c>
      <c r="Q486" t="s">
        <v>1070</v>
      </c>
    </row>
    <row r="487" spans="1:17" x14ac:dyDescent="0.3">
      <c r="A487">
        <v>485</v>
      </c>
      <c r="B487" t="s">
        <v>73</v>
      </c>
      <c r="C487" s="1">
        <v>43115</v>
      </c>
      <c r="D487" s="2">
        <v>0.86585648148148142</v>
      </c>
      <c r="E487" t="s">
        <v>74</v>
      </c>
      <c r="F487">
        <v>0</v>
      </c>
      <c r="G487" t="s">
        <v>825</v>
      </c>
      <c r="H487" s="1">
        <v>43116</v>
      </c>
      <c r="I487" s="2">
        <v>0.48586805555555551</v>
      </c>
      <c r="J487" s="3">
        <v>43115.865277777775</v>
      </c>
      <c r="K487" t="s">
        <v>76</v>
      </c>
      <c r="L487">
        <v>0</v>
      </c>
      <c r="M487" t="s">
        <v>121</v>
      </c>
      <c r="N487">
        <f>INT(ISNUMBER(SEARCH("Ben Fu",#REF!)))</f>
        <v>0</v>
      </c>
      <c r="O487">
        <f>INT(ISNUMBER(SEARCH("Sharon Yu",#REF!)))</f>
        <v>0</v>
      </c>
      <c r="P487">
        <v>4</v>
      </c>
    </row>
    <row r="488" spans="1:17" x14ac:dyDescent="0.3">
      <c r="A488">
        <v>486</v>
      </c>
      <c r="B488" t="s">
        <v>826</v>
      </c>
      <c r="C488" s="1">
        <v>43115</v>
      </c>
      <c r="D488" s="2">
        <v>0.7741203703703704</v>
      </c>
      <c r="E488" t="s">
        <v>827</v>
      </c>
      <c r="F488">
        <v>0</v>
      </c>
      <c r="G488" t="s">
        <v>828</v>
      </c>
      <c r="H488" s="1">
        <v>43115</v>
      </c>
      <c r="I488" s="2">
        <v>0.85899305555555561</v>
      </c>
      <c r="J488" s="3">
        <v>43115.773611111108</v>
      </c>
      <c r="K488" t="s">
        <v>829</v>
      </c>
      <c r="L488">
        <v>0</v>
      </c>
      <c r="M488" t="s">
        <v>121</v>
      </c>
      <c r="N488">
        <f>INT(ISNUMBER(SEARCH("Ben Fu",#REF!)))</f>
        <v>0</v>
      </c>
      <c r="O488">
        <f>INT(ISNUMBER(SEARCH("Sharon Yu",#REF!)))</f>
        <v>0</v>
      </c>
      <c r="P488">
        <v>5</v>
      </c>
      <c r="Q488" t="s">
        <v>1077</v>
      </c>
    </row>
    <row r="489" spans="1:17" x14ac:dyDescent="0.3">
      <c r="A489">
        <v>487</v>
      </c>
      <c r="B489" t="s">
        <v>830</v>
      </c>
      <c r="C489" s="1">
        <v>43115</v>
      </c>
      <c r="D489" s="2">
        <v>0.70542824074074073</v>
      </c>
      <c r="F489">
        <v>0</v>
      </c>
      <c r="G489" t="s">
        <v>831</v>
      </c>
      <c r="H489" s="1">
        <v>43115</v>
      </c>
      <c r="I489" s="2">
        <v>0.71034722222222213</v>
      </c>
      <c r="J489" s="3">
        <v>43115.704861111109</v>
      </c>
      <c r="K489" t="s">
        <v>832</v>
      </c>
      <c r="L489">
        <v>0</v>
      </c>
      <c r="M489" t="s">
        <v>27</v>
      </c>
      <c r="N489">
        <f>INT(ISNUMBER(SEARCH("Ben Fu",#REF!)))</f>
        <v>0</v>
      </c>
      <c r="O489">
        <f>INT(ISNUMBER(SEARCH("Sharon Yu",#REF!)))</f>
        <v>0</v>
      </c>
      <c r="P489">
        <v>3</v>
      </c>
    </row>
    <row r="490" spans="1:17" x14ac:dyDescent="0.3">
      <c r="A490">
        <v>488</v>
      </c>
      <c r="B490" t="s">
        <v>833</v>
      </c>
      <c r="C490" s="1">
        <v>43115</v>
      </c>
      <c r="D490" s="2">
        <v>0.66008101851851853</v>
      </c>
      <c r="E490" t="s">
        <v>264</v>
      </c>
      <c r="F490">
        <v>0</v>
      </c>
      <c r="G490" t="s">
        <v>834</v>
      </c>
      <c r="H490" s="1">
        <v>43115</v>
      </c>
      <c r="I490" s="2">
        <v>0.66427083333333337</v>
      </c>
      <c r="J490" s="3">
        <v>43115.659722222219</v>
      </c>
      <c r="K490" t="s">
        <v>604</v>
      </c>
      <c r="L490">
        <v>0</v>
      </c>
      <c r="M490" t="s">
        <v>27</v>
      </c>
      <c r="N490">
        <f>INT(ISNUMBER(SEARCH("Ben Fu",#REF!)))</f>
        <v>0</v>
      </c>
      <c r="O490">
        <f>INT(ISNUMBER(SEARCH("Sharon Yu",#REF!)))</f>
        <v>0</v>
      </c>
      <c r="P490">
        <v>3</v>
      </c>
    </row>
    <row r="491" spans="1:17" x14ac:dyDescent="0.3">
      <c r="A491">
        <v>489</v>
      </c>
      <c r="B491" t="s">
        <v>835</v>
      </c>
      <c r="C491" s="1">
        <v>43115</v>
      </c>
      <c r="D491" s="2">
        <v>0.52356481481481476</v>
      </c>
      <c r="E491" t="s">
        <v>320</v>
      </c>
      <c r="F491">
        <v>0</v>
      </c>
      <c r="G491" t="s">
        <v>836</v>
      </c>
      <c r="H491" s="1">
        <v>43115</v>
      </c>
      <c r="I491" s="2">
        <v>0.59033564814814821</v>
      </c>
      <c r="J491" s="3">
        <v>43115.522916666669</v>
      </c>
      <c r="K491" t="s">
        <v>837</v>
      </c>
      <c r="L491">
        <v>0</v>
      </c>
      <c r="M491" t="s">
        <v>27</v>
      </c>
      <c r="N491">
        <f>INT(ISNUMBER(SEARCH("Ben Fu",#REF!)))</f>
        <v>0</v>
      </c>
      <c r="O491">
        <f>INT(ISNUMBER(SEARCH("Sharon Yu",#REF!)))</f>
        <v>0</v>
      </c>
      <c r="P491">
        <v>4</v>
      </c>
      <c r="Q491" t="s">
        <v>1076</v>
      </c>
    </row>
    <row r="492" spans="1:17" x14ac:dyDescent="0.3">
      <c r="A492">
        <v>490</v>
      </c>
      <c r="B492" t="s">
        <v>795</v>
      </c>
      <c r="C492" s="1">
        <v>43115</v>
      </c>
      <c r="D492" s="2">
        <v>0.46214120370370365</v>
      </c>
      <c r="E492" t="s">
        <v>776</v>
      </c>
      <c r="F492">
        <v>0</v>
      </c>
      <c r="G492" t="s">
        <v>545</v>
      </c>
      <c r="H492" s="1">
        <v>43115</v>
      </c>
      <c r="I492" s="2">
        <v>0.51129629629629625</v>
      </c>
      <c r="J492" s="3">
        <v>43115.461805555555</v>
      </c>
      <c r="K492" t="s">
        <v>797</v>
      </c>
      <c r="L492">
        <v>0</v>
      </c>
      <c r="M492" t="s">
        <v>27</v>
      </c>
      <c r="N492">
        <f>INT(ISNUMBER(SEARCH("Ben Fu",#REF!)))</f>
        <v>0</v>
      </c>
      <c r="O492">
        <f>INT(ISNUMBER(SEARCH("Sharon Yu",#REF!)))</f>
        <v>0</v>
      </c>
      <c r="P492">
        <v>3</v>
      </c>
      <c r="Q492" t="s">
        <v>1076</v>
      </c>
    </row>
    <row r="493" spans="1:17" x14ac:dyDescent="0.3">
      <c r="A493">
        <v>491</v>
      </c>
      <c r="B493" t="s">
        <v>134</v>
      </c>
      <c r="C493" s="1">
        <v>43114</v>
      </c>
      <c r="D493" s="2">
        <v>0.81989583333333327</v>
      </c>
      <c r="F493">
        <v>0</v>
      </c>
      <c r="G493" t="s">
        <v>838</v>
      </c>
      <c r="H493" s="1">
        <v>43115</v>
      </c>
      <c r="I493" s="2">
        <v>0.44526620370370368</v>
      </c>
      <c r="J493" s="3">
        <v>43114.819444444445</v>
      </c>
      <c r="K493" t="s">
        <v>136</v>
      </c>
      <c r="L493">
        <v>6</v>
      </c>
      <c r="M493" t="s">
        <v>17</v>
      </c>
      <c r="N493">
        <f>INT(ISNUMBER(SEARCH("Ben Fu",#REF!)))</f>
        <v>0</v>
      </c>
      <c r="O493">
        <f>INT(ISNUMBER(SEARCH("Sharon Yu",#REF!)))</f>
        <v>0</v>
      </c>
      <c r="P493">
        <v>3</v>
      </c>
      <c r="Q493" t="s">
        <v>1073</v>
      </c>
    </row>
    <row r="494" spans="1:17" x14ac:dyDescent="0.3">
      <c r="A494">
        <v>492</v>
      </c>
      <c r="B494" t="s">
        <v>390</v>
      </c>
      <c r="C494" s="1">
        <v>43114</v>
      </c>
      <c r="D494" s="2">
        <v>0.79003472222222226</v>
      </c>
      <c r="E494" t="s">
        <v>46</v>
      </c>
      <c r="F494">
        <v>0</v>
      </c>
      <c r="G494" t="s">
        <v>839</v>
      </c>
      <c r="H494" s="1">
        <v>43114</v>
      </c>
      <c r="I494" s="2">
        <v>0.81128472222222225</v>
      </c>
      <c r="J494" s="3">
        <v>43114.789583333331</v>
      </c>
      <c r="K494" t="s">
        <v>392</v>
      </c>
      <c r="L494">
        <v>6</v>
      </c>
      <c r="M494" t="s">
        <v>17</v>
      </c>
      <c r="N494">
        <f>INT(ISNUMBER(SEARCH("Ben Fu",#REF!)))</f>
        <v>0</v>
      </c>
      <c r="O494">
        <f>INT(ISNUMBER(SEARCH("Sharon Yu",#REF!)))</f>
        <v>0</v>
      </c>
      <c r="P494">
        <v>4</v>
      </c>
      <c r="Q494" t="s">
        <v>1073</v>
      </c>
    </row>
    <row r="495" spans="1:17" x14ac:dyDescent="0.3">
      <c r="A495">
        <v>493</v>
      </c>
      <c r="B495" t="s">
        <v>595</v>
      </c>
      <c r="C495" s="1">
        <v>43114</v>
      </c>
      <c r="D495" s="2">
        <v>0.7726736111111111</v>
      </c>
      <c r="F495">
        <v>0</v>
      </c>
      <c r="G495" t="s">
        <v>840</v>
      </c>
      <c r="H495" s="1">
        <v>43114</v>
      </c>
      <c r="I495" s="2">
        <v>0.7794444444444445</v>
      </c>
      <c r="J495" s="3">
        <v>43114.772222222222</v>
      </c>
      <c r="K495" t="s">
        <v>380</v>
      </c>
      <c r="L495">
        <v>6</v>
      </c>
      <c r="M495" t="s">
        <v>17</v>
      </c>
      <c r="N495">
        <f>INT(ISNUMBER(SEARCH("Ben Fu",#REF!)))</f>
        <v>0</v>
      </c>
      <c r="O495">
        <f>INT(ISNUMBER(SEARCH("Sharon Yu",#REF!)))</f>
        <v>0</v>
      </c>
      <c r="P495">
        <v>3</v>
      </c>
    </row>
    <row r="496" spans="1:17" x14ac:dyDescent="0.3">
      <c r="A496">
        <v>494</v>
      </c>
      <c r="B496" t="s">
        <v>841</v>
      </c>
      <c r="C496" s="1">
        <v>43114</v>
      </c>
      <c r="D496" s="2">
        <v>0.76446759259259256</v>
      </c>
      <c r="E496" t="s">
        <v>776</v>
      </c>
      <c r="F496">
        <v>0</v>
      </c>
      <c r="G496" t="s">
        <v>842</v>
      </c>
      <c r="H496" s="1">
        <v>43114</v>
      </c>
      <c r="I496" s="2">
        <v>0.77028935185185177</v>
      </c>
      <c r="J496" s="3">
        <v>43114.763888888891</v>
      </c>
      <c r="K496" t="s">
        <v>797</v>
      </c>
      <c r="L496">
        <v>6</v>
      </c>
      <c r="M496" t="s">
        <v>17</v>
      </c>
      <c r="N496">
        <f>INT(ISNUMBER(SEARCH("Ben Fu",#REF!)))</f>
        <v>0</v>
      </c>
      <c r="O496">
        <f>INT(ISNUMBER(SEARCH("Sharon Yu",#REF!)))</f>
        <v>0</v>
      </c>
      <c r="P496">
        <v>3</v>
      </c>
    </row>
    <row r="497" spans="1:17" x14ac:dyDescent="0.3">
      <c r="A497">
        <v>495</v>
      </c>
      <c r="B497" t="s">
        <v>843</v>
      </c>
      <c r="C497" s="1">
        <v>43114</v>
      </c>
      <c r="D497" s="2">
        <v>0.72122685185185187</v>
      </c>
      <c r="E497" t="s">
        <v>65</v>
      </c>
      <c r="F497">
        <v>0</v>
      </c>
      <c r="G497" t="s">
        <v>844</v>
      </c>
      <c r="H497" s="1">
        <v>43114</v>
      </c>
      <c r="I497" s="2">
        <v>0.74332175925925925</v>
      </c>
      <c r="J497" s="3">
        <v>43114.720833333333</v>
      </c>
      <c r="K497" t="s">
        <v>845</v>
      </c>
      <c r="L497">
        <v>6</v>
      </c>
      <c r="M497" t="s">
        <v>27</v>
      </c>
      <c r="N497">
        <f>INT(ISNUMBER(SEARCH("Ben Fu",#REF!)))</f>
        <v>0</v>
      </c>
      <c r="O497">
        <f>INT(ISNUMBER(SEARCH("Sharon Yu",#REF!)))</f>
        <v>0</v>
      </c>
      <c r="P497">
        <v>4</v>
      </c>
      <c r="Q497" t="s">
        <v>1073</v>
      </c>
    </row>
    <row r="498" spans="1:17" x14ac:dyDescent="0.3">
      <c r="A498">
        <v>496</v>
      </c>
      <c r="B498" t="s">
        <v>846</v>
      </c>
      <c r="C498" s="1">
        <v>43114</v>
      </c>
      <c r="D498" s="2">
        <v>0.48876157407407406</v>
      </c>
      <c r="E498" t="s">
        <v>65</v>
      </c>
      <c r="F498">
        <v>0</v>
      </c>
      <c r="G498" t="s">
        <v>847</v>
      </c>
      <c r="H498" s="1">
        <v>43114</v>
      </c>
      <c r="I498" s="2">
        <v>0.55710648148148145</v>
      </c>
      <c r="J498" s="3">
        <v>43114.488194444442</v>
      </c>
      <c r="K498" t="s">
        <v>848</v>
      </c>
      <c r="L498">
        <v>6</v>
      </c>
      <c r="M498" t="s">
        <v>68</v>
      </c>
      <c r="N498">
        <f>INT(ISNUMBER(SEARCH("Ben Fu",#REF!)))</f>
        <v>0</v>
      </c>
      <c r="O498">
        <f>INT(ISNUMBER(SEARCH("Sharon Yu",#REF!)))</f>
        <v>0</v>
      </c>
      <c r="P498">
        <v>4</v>
      </c>
      <c r="Q498" t="s">
        <v>1073</v>
      </c>
    </row>
    <row r="499" spans="1:17" x14ac:dyDescent="0.3">
      <c r="A499">
        <v>497</v>
      </c>
      <c r="B499" t="s">
        <v>849</v>
      </c>
      <c r="C499" s="1">
        <v>43114</v>
      </c>
      <c r="D499" s="2">
        <v>0.45377314814814818</v>
      </c>
      <c r="E499" t="s">
        <v>850</v>
      </c>
      <c r="F499">
        <v>0</v>
      </c>
      <c r="G499" t="s">
        <v>851</v>
      </c>
      <c r="H499" s="1">
        <v>43114</v>
      </c>
      <c r="I499" s="2">
        <v>0.47453703703703703</v>
      </c>
      <c r="J499" s="3">
        <v>43114.453472222223</v>
      </c>
      <c r="K499" t="s">
        <v>852</v>
      </c>
      <c r="L499">
        <v>6</v>
      </c>
      <c r="M499" t="s">
        <v>27</v>
      </c>
      <c r="N499">
        <f>INT(ISNUMBER(SEARCH("Ben Fu",#REF!)))</f>
        <v>0</v>
      </c>
      <c r="O499">
        <f>INT(ISNUMBER(SEARCH("Sharon Yu",#REF!)))</f>
        <v>0</v>
      </c>
      <c r="P499">
        <v>3</v>
      </c>
      <c r="Q499" t="s">
        <v>1073</v>
      </c>
    </row>
    <row r="500" spans="1:17" x14ac:dyDescent="0.3">
      <c r="A500">
        <v>498</v>
      </c>
      <c r="B500" t="s">
        <v>853</v>
      </c>
      <c r="C500" s="1">
        <v>43114</v>
      </c>
      <c r="D500" s="2">
        <v>0.4448611111111111</v>
      </c>
      <c r="F500">
        <v>0</v>
      </c>
      <c r="G500" t="s">
        <v>854</v>
      </c>
      <c r="H500" s="1">
        <v>43114</v>
      </c>
      <c r="I500" s="2">
        <v>0.45236111111111116</v>
      </c>
      <c r="J500" s="3">
        <v>43114.444444444445</v>
      </c>
      <c r="K500" t="s">
        <v>855</v>
      </c>
      <c r="L500">
        <v>6</v>
      </c>
      <c r="M500" t="s">
        <v>27</v>
      </c>
      <c r="N500">
        <f>INT(ISNUMBER(SEARCH("Ben Fu",#REF!)))</f>
        <v>0</v>
      </c>
      <c r="O500">
        <f>INT(ISNUMBER(SEARCH("Sharon Yu",#REF!)))</f>
        <v>0</v>
      </c>
      <c r="P500">
        <v>3</v>
      </c>
      <c r="Q500" t="s">
        <v>1073</v>
      </c>
    </row>
    <row r="501" spans="1:17" x14ac:dyDescent="0.3">
      <c r="A501">
        <v>499</v>
      </c>
      <c r="B501" t="s">
        <v>853</v>
      </c>
      <c r="C501" s="1">
        <v>43114</v>
      </c>
      <c r="D501" s="2">
        <v>0.39377314814814812</v>
      </c>
      <c r="F501">
        <v>0</v>
      </c>
      <c r="G501" t="s">
        <v>856</v>
      </c>
      <c r="H501" s="1">
        <v>43114</v>
      </c>
      <c r="I501" s="2">
        <v>0.44203703703703701</v>
      </c>
      <c r="J501" s="3">
        <v>43114.393750000003</v>
      </c>
      <c r="K501" t="s">
        <v>855</v>
      </c>
      <c r="L501">
        <v>6</v>
      </c>
      <c r="M501" t="s">
        <v>27</v>
      </c>
      <c r="N501">
        <f>INT(ISNUMBER(SEARCH("Ben Fu",#REF!)))</f>
        <v>0</v>
      </c>
      <c r="O501">
        <f>INT(ISNUMBER(SEARCH("Sharon Yu",#REF!)))</f>
        <v>0</v>
      </c>
      <c r="P501">
        <v>3</v>
      </c>
      <c r="Q501" t="s">
        <v>1073</v>
      </c>
    </row>
    <row r="502" spans="1:17" x14ac:dyDescent="0.3">
      <c r="A502">
        <v>500</v>
      </c>
      <c r="B502" t="s">
        <v>853</v>
      </c>
      <c r="C502" s="1">
        <v>43114</v>
      </c>
      <c r="D502" s="2">
        <v>0.36414351851851851</v>
      </c>
      <c r="F502">
        <v>0</v>
      </c>
      <c r="G502" t="s">
        <v>857</v>
      </c>
      <c r="H502" s="1">
        <v>43114</v>
      </c>
      <c r="I502" s="2">
        <v>0.39133101851851854</v>
      </c>
      <c r="J502" s="3">
        <v>43114.363888888889</v>
      </c>
      <c r="K502" t="s">
        <v>855</v>
      </c>
      <c r="L502">
        <v>6</v>
      </c>
      <c r="M502" t="s">
        <v>27</v>
      </c>
      <c r="N502">
        <f>INT(ISNUMBER(SEARCH("Ben Fu",#REF!)))</f>
        <v>0</v>
      </c>
      <c r="O502">
        <f>INT(ISNUMBER(SEARCH("Sharon Yu",#REF!)))</f>
        <v>0</v>
      </c>
      <c r="P502">
        <v>3</v>
      </c>
      <c r="Q502" t="s">
        <v>1073</v>
      </c>
    </row>
    <row r="503" spans="1:17" x14ac:dyDescent="0.3">
      <c r="A503">
        <v>501</v>
      </c>
      <c r="B503" t="s">
        <v>849</v>
      </c>
      <c r="C503" s="1">
        <v>43113</v>
      </c>
      <c r="D503" s="2">
        <v>0.92224537037037047</v>
      </c>
      <c r="E503" t="s">
        <v>850</v>
      </c>
      <c r="F503">
        <v>0</v>
      </c>
      <c r="G503" t="s">
        <v>858</v>
      </c>
      <c r="H503" s="1">
        <v>43114</v>
      </c>
      <c r="I503" s="2">
        <v>0.35923611111111109</v>
      </c>
      <c r="J503" s="3">
        <v>43113.922222222223</v>
      </c>
      <c r="K503" t="s">
        <v>852</v>
      </c>
      <c r="L503">
        <v>5</v>
      </c>
      <c r="M503" t="s">
        <v>17</v>
      </c>
      <c r="N503">
        <f>INT(ISNUMBER(SEARCH("Ben Fu",#REF!)))</f>
        <v>0</v>
      </c>
      <c r="O503">
        <f>INT(ISNUMBER(SEARCH("Sharon Yu",#REF!)))</f>
        <v>0</v>
      </c>
      <c r="P503">
        <v>3</v>
      </c>
      <c r="Q503" t="s">
        <v>1073</v>
      </c>
    </row>
    <row r="504" spans="1:17" x14ac:dyDescent="0.3">
      <c r="A504">
        <v>502</v>
      </c>
      <c r="B504" t="s">
        <v>859</v>
      </c>
      <c r="C504" s="1">
        <v>43113</v>
      </c>
      <c r="D504" s="2">
        <v>0.90320601851851856</v>
      </c>
      <c r="E504" t="s">
        <v>860</v>
      </c>
      <c r="F504">
        <v>0</v>
      </c>
      <c r="G504" t="s">
        <v>861</v>
      </c>
      <c r="H504" s="1">
        <v>43113</v>
      </c>
      <c r="I504" s="2">
        <v>0.90806712962962965</v>
      </c>
      <c r="J504" s="3">
        <v>43113.902777777781</v>
      </c>
      <c r="K504" t="s">
        <v>862</v>
      </c>
      <c r="L504">
        <v>5</v>
      </c>
      <c r="M504" t="s">
        <v>17</v>
      </c>
      <c r="N504">
        <f>INT(ISNUMBER(SEARCH("Ben Fu",#REF!)))</f>
        <v>0</v>
      </c>
      <c r="O504">
        <f>INT(ISNUMBER(SEARCH("Sharon Yu",#REF!)))</f>
        <v>0</v>
      </c>
      <c r="P504">
        <v>3</v>
      </c>
    </row>
    <row r="505" spans="1:17" x14ac:dyDescent="0.3">
      <c r="A505">
        <v>503</v>
      </c>
      <c r="B505" t="s">
        <v>863</v>
      </c>
      <c r="C505" s="1">
        <v>43113</v>
      </c>
      <c r="D505" s="2">
        <v>0.7801851851851852</v>
      </c>
      <c r="E505" t="s">
        <v>864</v>
      </c>
      <c r="F505">
        <v>0</v>
      </c>
      <c r="G505" t="s">
        <v>865</v>
      </c>
      <c r="H505" s="1">
        <v>43113</v>
      </c>
      <c r="I505" s="2">
        <v>0.8992013888888889</v>
      </c>
      <c r="J505" s="3">
        <v>43113.779861111114</v>
      </c>
      <c r="K505" t="s">
        <v>866</v>
      </c>
      <c r="L505">
        <v>5</v>
      </c>
      <c r="M505" t="s">
        <v>17</v>
      </c>
      <c r="N505">
        <f>INT(ISNUMBER(SEARCH("Ben Fu",#REF!)))</f>
        <v>0</v>
      </c>
      <c r="O505">
        <f>INT(ISNUMBER(SEARCH("Sharon Yu",#REF!)))</f>
        <v>0</v>
      </c>
      <c r="P505">
        <v>4</v>
      </c>
      <c r="Q505" t="s">
        <v>1057</v>
      </c>
    </row>
    <row r="506" spans="1:17" x14ac:dyDescent="0.3">
      <c r="A506">
        <v>504</v>
      </c>
      <c r="B506" t="s">
        <v>853</v>
      </c>
      <c r="C506" s="1">
        <v>43113</v>
      </c>
      <c r="D506" s="2">
        <v>0.75502314814814808</v>
      </c>
      <c r="F506">
        <v>0</v>
      </c>
      <c r="G506" t="s">
        <v>867</v>
      </c>
      <c r="H506" s="1">
        <v>43113</v>
      </c>
      <c r="I506" s="2">
        <v>0.76192129629629635</v>
      </c>
      <c r="J506" s="3">
        <v>43113.754861111112</v>
      </c>
      <c r="K506" t="s">
        <v>868</v>
      </c>
      <c r="L506">
        <v>5</v>
      </c>
      <c r="M506" t="s">
        <v>17</v>
      </c>
      <c r="N506">
        <f>INT(ISNUMBER(SEARCH("Ben Fu",#REF!)))</f>
        <v>0</v>
      </c>
      <c r="O506">
        <f>INT(ISNUMBER(SEARCH("Sharon Yu",#REF!)))</f>
        <v>0</v>
      </c>
      <c r="P506">
        <v>3</v>
      </c>
      <c r="Q506" t="s">
        <v>1057</v>
      </c>
    </row>
    <row r="507" spans="1:17" x14ac:dyDescent="0.3">
      <c r="A507">
        <v>505</v>
      </c>
      <c r="B507" t="s">
        <v>869</v>
      </c>
      <c r="C507" s="1">
        <v>43113</v>
      </c>
      <c r="D507" s="2">
        <v>0.66089120370370369</v>
      </c>
      <c r="E507" t="s">
        <v>870</v>
      </c>
      <c r="F507">
        <v>0</v>
      </c>
      <c r="G507" t="s">
        <v>871</v>
      </c>
      <c r="H507" s="1">
        <v>43113</v>
      </c>
      <c r="I507" s="2">
        <v>0.75233796296296296</v>
      </c>
      <c r="J507" s="3">
        <v>43113.660416666666</v>
      </c>
      <c r="K507" t="s">
        <v>872</v>
      </c>
      <c r="L507">
        <v>5</v>
      </c>
      <c r="M507" t="s">
        <v>17</v>
      </c>
      <c r="N507">
        <f>INT(ISNUMBER(SEARCH("Ben Fu",#REF!)))</f>
        <v>0</v>
      </c>
      <c r="O507">
        <f>INT(ISNUMBER(SEARCH("Sharon Yu",#REF!)))</f>
        <v>0</v>
      </c>
      <c r="P507">
        <v>4</v>
      </c>
      <c r="Q507" t="s">
        <v>1052</v>
      </c>
    </row>
    <row r="508" spans="1:17" x14ac:dyDescent="0.3">
      <c r="A508">
        <v>506</v>
      </c>
      <c r="B508" t="s">
        <v>873</v>
      </c>
      <c r="C508" s="1">
        <v>43113</v>
      </c>
      <c r="D508" s="2">
        <v>0.62870370370370365</v>
      </c>
      <c r="E508" t="s">
        <v>169</v>
      </c>
      <c r="F508">
        <v>0</v>
      </c>
      <c r="G508" t="s">
        <v>874</v>
      </c>
      <c r="H508" s="1">
        <v>43113</v>
      </c>
      <c r="I508" s="2">
        <v>0.65979166666666667</v>
      </c>
      <c r="J508" s="3">
        <v>43113.628472222219</v>
      </c>
      <c r="K508" t="s">
        <v>305</v>
      </c>
      <c r="L508">
        <v>5</v>
      </c>
      <c r="M508" t="s">
        <v>27</v>
      </c>
      <c r="N508">
        <f>INT(ISNUMBER(SEARCH("Ben Fu",#REF!)))</f>
        <v>0</v>
      </c>
      <c r="O508">
        <f>INT(ISNUMBER(SEARCH("Sharon Yu",#REF!)))</f>
        <v>0</v>
      </c>
      <c r="P508">
        <v>3</v>
      </c>
      <c r="Q508" t="s">
        <v>1052</v>
      </c>
    </row>
    <row r="509" spans="1:17" x14ac:dyDescent="0.3">
      <c r="A509">
        <v>507</v>
      </c>
      <c r="B509" t="s">
        <v>853</v>
      </c>
      <c r="C509" s="1">
        <v>43113</v>
      </c>
      <c r="D509" s="2">
        <v>0.60510416666666667</v>
      </c>
      <c r="F509">
        <v>0</v>
      </c>
      <c r="G509" t="s">
        <v>875</v>
      </c>
      <c r="H509" s="1">
        <v>43113</v>
      </c>
      <c r="I509" s="2">
        <v>0.61045138888888884</v>
      </c>
      <c r="J509" s="3">
        <v>43113.604861111111</v>
      </c>
      <c r="K509" t="s">
        <v>876</v>
      </c>
      <c r="L509">
        <v>5</v>
      </c>
      <c r="M509" t="s">
        <v>27</v>
      </c>
      <c r="N509">
        <f>INT(ISNUMBER(SEARCH("Ben Fu",#REF!)))</f>
        <v>0</v>
      </c>
      <c r="O509">
        <f>INT(ISNUMBER(SEARCH("Sharon Yu",#REF!)))</f>
        <v>0</v>
      </c>
      <c r="P509">
        <v>3</v>
      </c>
      <c r="Q509" t="s">
        <v>1052</v>
      </c>
    </row>
    <row r="510" spans="1:17" x14ac:dyDescent="0.3">
      <c r="A510">
        <v>508</v>
      </c>
      <c r="B510" t="s">
        <v>877</v>
      </c>
      <c r="C510" s="1">
        <v>43113</v>
      </c>
      <c r="D510" s="2">
        <v>0.5612152777777778</v>
      </c>
      <c r="E510" t="s">
        <v>54</v>
      </c>
      <c r="F510">
        <v>0</v>
      </c>
      <c r="G510" t="s">
        <v>878</v>
      </c>
      <c r="H510" s="1">
        <v>43113</v>
      </c>
      <c r="I510" s="2">
        <v>0.58861111111111108</v>
      </c>
      <c r="J510" s="3">
        <v>43113.561111111114</v>
      </c>
      <c r="K510" t="s">
        <v>879</v>
      </c>
      <c r="L510">
        <v>5</v>
      </c>
      <c r="M510" t="s">
        <v>27</v>
      </c>
      <c r="N510">
        <f>INT(ISNUMBER(SEARCH("Ben Fu",#REF!)))</f>
        <v>0</v>
      </c>
      <c r="O510">
        <f>INT(ISNUMBER(SEARCH("Sharon Yu",#REF!)))</f>
        <v>0</v>
      </c>
      <c r="P510">
        <v>4</v>
      </c>
      <c r="Q510" t="s">
        <v>1052</v>
      </c>
    </row>
    <row r="511" spans="1:17" x14ac:dyDescent="0.3">
      <c r="A511">
        <v>509</v>
      </c>
      <c r="B511" t="s">
        <v>853</v>
      </c>
      <c r="C511" s="1">
        <v>43113</v>
      </c>
      <c r="D511" s="2">
        <v>0.51857638888888891</v>
      </c>
      <c r="F511">
        <v>0</v>
      </c>
      <c r="G511" t="s">
        <v>880</v>
      </c>
      <c r="H511" s="1">
        <v>43113</v>
      </c>
      <c r="I511" s="2">
        <v>0.52597222222222217</v>
      </c>
      <c r="J511" s="3">
        <v>43113.518055555556</v>
      </c>
      <c r="K511" t="s">
        <v>876</v>
      </c>
      <c r="L511">
        <v>5</v>
      </c>
      <c r="M511" t="s">
        <v>27</v>
      </c>
      <c r="N511">
        <f>INT(ISNUMBER(SEARCH("Ben Fu",#REF!)))</f>
        <v>0</v>
      </c>
      <c r="O511">
        <f>INT(ISNUMBER(SEARCH("Sharon Yu",#REF!)))</f>
        <v>0</v>
      </c>
      <c r="P511">
        <v>3</v>
      </c>
      <c r="Q511" t="s">
        <v>1052</v>
      </c>
    </row>
    <row r="512" spans="1:17" x14ac:dyDescent="0.3">
      <c r="A512">
        <v>510</v>
      </c>
      <c r="B512" t="s">
        <v>849</v>
      </c>
      <c r="C512" s="1">
        <v>43113</v>
      </c>
      <c r="D512" s="2">
        <v>0.49048611111111112</v>
      </c>
      <c r="E512" t="s">
        <v>850</v>
      </c>
      <c r="F512">
        <v>0</v>
      </c>
      <c r="G512" t="s">
        <v>881</v>
      </c>
      <c r="H512" s="1">
        <v>43113</v>
      </c>
      <c r="I512" s="2">
        <v>0.50971064814814815</v>
      </c>
      <c r="J512" s="3">
        <v>43113.490277777775</v>
      </c>
      <c r="K512" t="s">
        <v>852</v>
      </c>
      <c r="L512">
        <v>5</v>
      </c>
      <c r="M512" t="s">
        <v>27</v>
      </c>
      <c r="N512">
        <f>INT(ISNUMBER(SEARCH("Ben Fu",#REF!)))</f>
        <v>0</v>
      </c>
      <c r="O512">
        <f>INT(ISNUMBER(SEARCH("Sharon Yu",#REF!)))</f>
        <v>0</v>
      </c>
      <c r="P512">
        <v>3</v>
      </c>
      <c r="Q512" t="s">
        <v>1052</v>
      </c>
    </row>
    <row r="513" spans="1:17" x14ac:dyDescent="0.3">
      <c r="A513">
        <v>511</v>
      </c>
      <c r="B513" t="s">
        <v>882</v>
      </c>
      <c r="C513" s="1">
        <v>43113</v>
      </c>
      <c r="D513" s="2">
        <v>0.44496527777777778</v>
      </c>
      <c r="E513" t="s">
        <v>46</v>
      </c>
      <c r="F513">
        <v>0</v>
      </c>
      <c r="G513" t="s">
        <v>883</v>
      </c>
      <c r="H513" s="1">
        <v>43113</v>
      </c>
      <c r="I513" s="2">
        <v>0.48805555555555552</v>
      </c>
      <c r="J513" s="3">
        <v>43113.444444444445</v>
      </c>
      <c r="K513" t="s">
        <v>884</v>
      </c>
      <c r="L513">
        <v>5</v>
      </c>
      <c r="M513" t="s">
        <v>27</v>
      </c>
      <c r="N513">
        <f>INT(ISNUMBER(SEARCH("Ben Fu",#REF!)))</f>
        <v>0</v>
      </c>
      <c r="O513">
        <f>INT(ISNUMBER(SEARCH("Sharon Yu",#REF!)))</f>
        <v>0</v>
      </c>
      <c r="P513">
        <v>4</v>
      </c>
      <c r="Q513" t="s">
        <v>1052</v>
      </c>
    </row>
    <row r="514" spans="1:17" x14ac:dyDescent="0.3">
      <c r="A514">
        <v>512</v>
      </c>
      <c r="B514" t="s">
        <v>849</v>
      </c>
      <c r="C514" s="1">
        <v>43112</v>
      </c>
      <c r="D514" s="2">
        <v>0.96053240740740742</v>
      </c>
      <c r="E514" t="s">
        <v>850</v>
      </c>
      <c r="F514">
        <v>0</v>
      </c>
      <c r="G514" t="s">
        <v>885</v>
      </c>
      <c r="H514" s="1">
        <v>43113</v>
      </c>
      <c r="I514" s="2">
        <v>0.44331018518518522</v>
      </c>
      <c r="J514" s="3">
        <v>43112.960416666669</v>
      </c>
      <c r="K514" t="s">
        <v>852</v>
      </c>
      <c r="L514">
        <v>4</v>
      </c>
      <c r="M514" t="s">
        <v>94</v>
      </c>
      <c r="N514">
        <f>INT(ISNUMBER(SEARCH("Ben Fu",#REF!)))</f>
        <v>0</v>
      </c>
      <c r="O514">
        <f>INT(ISNUMBER(SEARCH("Sharon Yu",#REF!)))</f>
        <v>0</v>
      </c>
      <c r="P514">
        <v>1</v>
      </c>
      <c r="Q514" t="s">
        <v>1073</v>
      </c>
    </row>
    <row r="515" spans="1:17" x14ac:dyDescent="0.3">
      <c r="A515">
        <v>513</v>
      </c>
      <c r="B515" t="s">
        <v>886</v>
      </c>
      <c r="C515" s="1">
        <v>43112</v>
      </c>
      <c r="D515" s="2">
        <v>0.91012731481481479</v>
      </c>
      <c r="E515" t="s">
        <v>35</v>
      </c>
      <c r="F515">
        <v>0</v>
      </c>
      <c r="G515" t="s">
        <v>887</v>
      </c>
      <c r="H515" s="1">
        <v>43112</v>
      </c>
      <c r="I515" s="2">
        <v>0.94379629629629624</v>
      </c>
      <c r="J515" s="3">
        <v>43112.909722222219</v>
      </c>
      <c r="K515" t="s">
        <v>888</v>
      </c>
      <c r="L515">
        <v>4</v>
      </c>
      <c r="M515" t="s">
        <v>94</v>
      </c>
      <c r="N515">
        <f>INT(ISNUMBER(SEARCH("Ben Fu",#REF!)))</f>
        <v>0</v>
      </c>
      <c r="O515">
        <f>INT(ISNUMBER(SEARCH("Sharon Yu",#REF!)))</f>
        <v>0</v>
      </c>
      <c r="P515">
        <v>2</v>
      </c>
      <c r="Q515" t="s">
        <v>1052</v>
      </c>
    </row>
    <row r="516" spans="1:17" x14ac:dyDescent="0.3">
      <c r="A516">
        <v>514</v>
      </c>
      <c r="B516" t="s">
        <v>889</v>
      </c>
      <c r="C516" s="1">
        <v>43112</v>
      </c>
      <c r="D516" s="2">
        <v>0.7831597222222223</v>
      </c>
      <c r="E516" t="s">
        <v>890</v>
      </c>
      <c r="F516">
        <v>0</v>
      </c>
      <c r="G516" t="s">
        <v>891</v>
      </c>
      <c r="H516" s="1">
        <v>43112</v>
      </c>
      <c r="I516" s="2">
        <v>0.89935185185185185</v>
      </c>
      <c r="J516" s="3">
        <v>43112.782638888886</v>
      </c>
      <c r="K516" t="s">
        <v>892</v>
      </c>
      <c r="L516">
        <v>4</v>
      </c>
      <c r="M516" t="s">
        <v>94</v>
      </c>
      <c r="N516">
        <f>INT(ISNUMBER(SEARCH("Ben Fu",#REF!)))</f>
        <v>0</v>
      </c>
      <c r="O516">
        <f>INT(ISNUMBER(SEARCH("Sharon Yu",#REF!)))</f>
        <v>0</v>
      </c>
      <c r="P516">
        <v>4</v>
      </c>
      <c r="Q516" t="s">
        <v>1052</v>
      </c>
    </row>
    <row r="517" spans="1:17" x14ac:dyDescent="0.3">
      <c r="A517">
        <v>515</v>
      </c>
      <c r="B517" t="s">
        <v>893</v>
      </c>
      <c r="C517" s="1">
        <v>43112</v>
      </c>
      <c r="D517" s="2">
        <v>0.66214120370370366</v>
      </c>
      <c r="E517" t="s">
        <v>894</v>
      </c>
      <c r="F517">
        <v>0</v>
      </c>
      <c r="G517" t="s">
        <v>895</v>
      </c>
      <c r="H517" s="1">
        <v>43112</v>
      </c>
      <c r="I517" s="2">
        <v>0.7737384259259259</v>
      </c>
      <c r="J517" s="3">
        <v>43112.661805555559</v>
      </c>
      <c r="K517" t="s">
        <v>896</v>
      </c>
      <c r="L517">
        <v>4</v>
      </c>
      <c r="M517" t="s">
        <v>176</v>
      </c>
      <c r="N517">
        <f>INT(ISNUMBER(SEARCH("Ben Fu",#REF!)))</f>
        <v>0</v>
      </c>
      <c r="O517">
        <f>INT(ISNUMBER(SEARCH("Sharon Yu",#REF!)))</f>
        <v>0</v>
      </c>
      <c r="P517">
        <v>4</v>
      </c>
      <c r="Q517" t="s">
        <v>1052</v>
      </c>
    </row>
    <row r="518" spans="1:17" x14ac:dyDescent="0.3">
      <c r="A518">
        <v>516</v>
      </c>
      <c r="B518" t="s">
        <v>853</v>
      </c>
      <c r="C518" s="1">
        <v>43112</v>
      </c>
      <c r="D518" s="2">
        <v>0.63390046296296299</v>
      </c>
      <c r="F518">
        <v>0</v>
      </c>
      <c r="G518" t="s">
        <v>897</v>
      </c>
      <c r="H518" s="1">
        <v>43112</v>
      </c>
      <c r="I518" s="2">
        <v>0.63818287037037036</v>
      </c>
      <c r="J518" s="3">
        <v>43112.633333333331</v>
      </c>
      <c r="K518" t="s">
        <v>898</v>
      </c>
      <c r="L518">
        <v>4</v>
      </c>
      <c r="M518" t="s">
        <v>94</v>
      </c>
      <c r="N518">
        <f>INT(ISNUMBER(SEARCH("Ben Fu",#REF!)))</f>
        <v>0</v>
      </c>
      <c r="O518">
        <f>INT(ISNUMBER(SEARCH("Sharon Yu",#REF!)))</f>
        <v>0</v>
      </c>
      <c r="P518">
        <v>2</v>
      </c>
      <c r="Q518" t="s">
        <v>1052</v>
      </c>
    </row>
    <row r="519" spans="1:17" x14ac:dyDescent="0.3">
      <c r="A519">
        <v>517</v>
      </c>
      <c r="B519" t="s">
        <v>849</v>
      </c>
      <c r="C519" s="1">
        <v>43112</v>
      </c>
      <c r="D519" s="2">
        <v>0.54959490740740746</v>
      </c>
      <c r="E519" t="s">
        <v>850</v>
      </c>
      <c r="F519">
        <v>0</v>
      </c>
      <c r="G519" t="s">
        <v>899</v>
      </c>
      <c r="H519" s="1">
        <v>43112</v>
      </c>
      <c r="I519" s="2">
        <v>0.57841435185185186</v>
      </c>
      <c r="J519" s="3">
        <v>43112.549305555556</v>
      </c>
      <c r="K519" t="s">
        <v>852</v>
      </c>
      <c r="L519">
        <v>4</v>
      </c>
      <c r="M519" t="s">
        <v>94</v>
      </c>
      <c r="N519">
        <f>INT(ISNUMBER(SEARCH("Ben Fu",#REF!)))</f>
        <v>0</v>
      </c>
      <c r="O519">
        <f>INT(ISNUMBER(SEARCH("Sharon Yu",#REF!)))</f>
        <v>0</v>
      </c>
      <c r="P519">
        <v>3</v>
      </c>
      <c r="Q519" t="s">
        <v>1073</v>
      </c>
    </row>
    <row r="520" spans="1:17" x14ac:dyDescent="0.3">
      <c r="A520">
        <v>518</v>
      </c>
      <c r="B520" t="s">
        <v>900</v>
      </c>
      <c r="C520" s="1">
        <v>43112</v>
      </c>
      <c r="D520" s="2">
        <v>0.50306712962962963</v>
      </c>
      <c r="E520" t="s">
        <v>46</v>
      </c>
      <c r="F520">
        <v>0</v>
      </c>
      <c r="G520" t="s">
        <v>901</v>
      </c>
      <c r="H520" s="1">
        <v>43112</v>
      </c>
      <c r="I520" s="2">
        <v>0.54101851851851845</v>
      </c>
      <c r="J520" s="3">
        <v>43112.50277777778</v>
      </c>
      <c r="K520" t="s">
        <v>902</v>
      </c>
      <c r="L520">
        <v>4</v>
      </c>
      <c r="M520" t="s">
        <v>94</v>
      </c>
      <c r="N520">
        <f>INT(ISNUMBER(SEARCH("Ben Fu",#REF!)))</f>
        <v>0</v>
      </c>
      <c r="O520">
        <f>INT(ISNUMBER(SEARCH("Sharon Yu",#REF!)))</f>
        <v>0</v>
      </c>
      <c r="P520">
        <v>4</v>
      </c>
      <c r="Q520" t="s">
        <v>1073</v>
      </c>
    </row>
    <row r="521" spans="1:17" x14ac:dyDescent="0.3">
      <c r="A521">
        <v>519</v>
      </c>
      <c r="B521" t="s">
        <v>903</v>
      </c>
      <c r="C521" s="1">
        <v>43112</v>
      </c>
      <c r="D521" s="2">
        <v>0.41398148148148151</v>
      </c>
      <c r="E521" t="s">
        <v>904</v>
      </c>
      <c r="F521">
        <v>0</v>
      </c>
      <c r="G521" t="s">
        <v>905</v>
      </c>
      <c r="H521" s="1">
        <v>43112</v>
      </c>
      <c r="I521" s="2">
        <v>0.49556712962962962</v>
      </c>
      <c r="J521" s="3">
        <v>43112.413888888892</v>
      </c>
      <c r="K521" t="s">
        <v>906</v>
      </c>
      <c r="L521">
        <v>4</v>
      </c>
      <c r="M521" t="s">
        <v>94</v>
      </c>
      <c r="N521">
        <f>INT(ISNUMBER(SEARCH("Ben Fu",#REF!)))</f>
        <v>0</v>
      </c>
      <c r="O521">
        <f>INT(ISNUMBER(SEARCH("Sharon Yu",#REF!)))</f>
        <v>0</v>
      </c>
      <c r="P521">
        <v>4</v>
      </c>
      <c r="Q521" t="s">
        <v>1073</v>
      </c>
    </row>
    <row r="522" spans="1:17" x14ac:dyDescent="0.3">
      <c r="A522">
        <v>520</v>
      </c>
      <c r="B522" t="s">
        <v>907</v>
      </c>
      <c r="C522" s="1">
        <v>43112</v>
      </c>
      <c r="D522" s="2">
        <v>0.38178240740740743</v>
      </c>
      <c r="E522" t="s">
        <v>46</v>
      </c>
      <c r="F522">
        <v>0</v>
      </c>
      <c r="G522" t="s">
        <v>908</v>
      </c>
      <c r="H522" s="1">
        <v>43112</v>
      </c>
      <c r="I522" s="2">
        <v>0.40662037037037035</v>
      </c>
      <c r="J522" s="3">
        <v>43112.381249999999</v>
      </c>
      <c r="K522" t="s">
        <v>909</v>
      </c>
      <c r="L522">
        <v>4</v>
      </c>
      <c r="M522" t="s">
        <v>94</v>
      </c>
      <c r="N522">
        <f>INT(ISNUMBER(SEARCH("Ben Fu",#REF!)))</f>
        <v>0</v>
      </c>
      <c r="O522">
        <f>INT(ISNUMBER(SEARCH("Sharon Yu",#REF!)))</f>
        <v>0</v>
      </c>
      <c r="P522">
        <v>4</v>
      </c>
      <c r="Q522" t="s">
        <v>1073</v>
      </c>
    </row>
    <row r="523" spans="1:17" x14ac:dyDescent="0.3">
      <c r="A523">
        <v>521</v>
      </c>
      <c r="B523" t="s">
        <v>849</v>
      </c>
      <c r="C523" s="1">
        <v>43111</v>
      </c>
      <c r="D523" s="2">
        <v>0.81530092592592596</v>
      </c>
      <c r="E523" t="s">
        <v>850</v>
      </c>
      <c r="F523">
        <v>0</v>
      </c>
      <c r="G523" t="s">
        <v>910</v>
      </c>
      <c r="H523" s="1">
        <v>43112</v>
      </c>
      <c r="I523" s="2">
        <v>0.38177083333333334</v>
      </c>
      <c r="J523" s="3">
        <v>43111.81527777778</v>
      </c>
      <c r="K523" t="s">
        <v>852</v>
      </c>
      <c r="L523">
        <v>3</v>
      </c>
      <c r="M523" t="s">
        <v>17</v>
      </c>
      <c r="N523">
        <f>INT(ISNUMBER(SEARCH("Ben Fu",#REF!)))</f>
        <v>0</v>
      </c>
      <c r="O523">
        <f>INT(ISNUMBER(SEARCH("Sharon Yu",#REF!)))</f>
        <v>0</v>
      </c>
      <c r="P523">
        <v>4</v>
      </c>
      <c r="Q523" t="s">
        <v>1073</v>
      </c>
    </row>
    <row r="524" spans="1:17" x14ac:dyDescent="0.3">
      <c r="A524">
        <v>522</v>
      </c>
      <c r="B524" t="s">
        <v>911</v>
      </c>
      <c r="C524" s="1">
        <v>43111</v>
      </c>
      <c r="D524" s="2">
        <v>0.77431712962962962</v>
      </c>
      <c r="E524" t="s">
        <v>912</v>
      </c>
      <c r="F524">
        <v>0</v>
      </c>
      <c r="G524" t="s">
        <v>913</v>
      </c>
      <c r="H524" s="1">
        <v>43111</v>
      </c>
      <c r="I524" s="2">
        <v>0.81336805555555547</v>
      </c>
      <c r="J524" s="3">
        <v>43111.774305555555</v>
      </c>
      <c r="K524" t="s">
        <v>914</v>
      </c>
      <c r="L524">
        <v>3</v>
      </c>
      <c r="M524" t="s">
        <v>17</v>
      </c>
      <c r="N524">
        <f>INT(ISNUMBER(SEARCH("Ben Fu",#REF!)))</f>
        <v>0</v>
      </c>
      <c r="O524">
        <f>INT(ISNUMBER(SEARCH("Sharon Yu",#REF!)))</f>
        <v>0</v>
      </c>
      <c r="P524">
        <v>4</v>
      </c>
      <c r="Q524" t="s">
        <v>1073</v>
      </c>
    </row>
    <row r="525" spans="1:17" x14ac:dyDescent="0.3">
      <c r="A525">
        <v>523</v>
      </c>
      <c r="B525" t="s">
        <v>853</v>
      </c>
      <c r="C525" s="1">
        <v>43111</v>
      </c>
      <c r="D525" s="2">
        <v>0.76165509259259256</v>
      </c>
      <c r="F525">
        <v>0</v>
      </c>
      <c r="G525" t="s">
        <v>915</v>
      </c>
      <c r="H525" s="1">
        <v>43111</v>
      </c>
      <c r="I525" s="2">
        <v>0.76618055555555553</v>
      </c>
      <c r="J525" s="3">
        <v>43111.761111111111</v>
      </c>
      <c r="K525" t="s">
        <v>876</v>
      </c>
      <c r="L525">
        <v>3</v>
      </c>
      <c r="M525" t="s">
        <v>17</v>
      </c>
      <c r="N525">
        <f>INT(ISNUMBER(SEARCH("Ben Fu",#REF!)))</f>
        <v>0</v>
      </c>
      <c r="O525">
        <f>INT(ISNUMBER(SEARCH("Sharon Yu",#REF!)))</f>
        <v>0</v>
      </c>
      <c r="P525">
        <v>3</v>
      </c>
      <c r="Q525" t="s">
        <v>1073</v>
      </c>
    </row>
    <row r="526" spans="1:17" x14ac:dyDescent="0.3">
      <c r="A526">
        <v>524</v>
      </c>
      <c r="B526" t="s">
        <v>916</v>
      </c>
      <c r="C526" s="1">
        <v>43111</v>
      </c>
      <c r="D526" s="2">
        <v>0.74182870370370368</v>
      </c>
      <c r="F526">
        <v>0</v>
      </c>
      <c r="G526" t="s">
        <v>917</v>
      </c>
      <c r="H526" s="1">
        <v>43111</v>
      </c>
      <c r="I526" s="2">
        <v>0.75254629629629621</v>
      </c>
      <c r="J526" s="3">
        <v>43111.741666666669</v>
      </c>
      <c r="K526" t="s">
        <v>918</v>
      </c>
      <c r="L526">
        <v>3</v>
      </c>
      <c r="M526" t="s">
        <v>17</v>
      </c>
      <c r="N526">
        <f>INT(ISNUMBER(SEARCH("Ben Fu",#REF!)))</f>
        <v>0</v>
      </c>
      <c r="O526">
        <f>INT(ISNUMBER(SEARCH("Sharon Yu",#REF!)))</f>
        <v>0</v>
      </c>
      <c r="P526">
        <v>3</v>
      </c>
      <c r="Q526" t="s">
        <v>1073</v>
      </c>
    </row>
    <row r="527" spans="1:17" x14ac:dyDescent="0.3">
      <c r="A527">
        <v>525</v>
      </c>
      <c r="B527" t="s">
        <v>919</v>
      </c>
      <c r="C527" s="1">
        <v>43111</v>
      </c>
      <c r="D527" s="2">
        <v>0.72122685185185187</v>
      </c>
      <c r="E527" t="s">
        <v>138</v>
      </c>
      <c r="F527">
        <v>0</v>
      </c>
      <c r="G527" t="s">
        <v>920</v>
      </c>
      <c r="H527" s="1">
        <v>43111</v>
      </c>
      <c r="I527" s="2">
        <v>0.74107638888888883</v>
      </c>
      <c r="J527" s="3">
        <v>43111.720833333333</v>
      </c>
      <c r="K527" t="s">
        <v>921</v>
      </c>
      <c r="L527">
        <v>3</v>
      </c>
      <c r="M527" t="s">
        <v>17</v>
      </c>
      <c r="N527">
        <f>INT(ISNUMBER(SEARCH("Ben Fu",#REF!)))</f>
        <v>0</v>
      </c>
      <c r="O527">
        <f>INT(ISNUMBER(SEARCH("Sharon Yu",#REF!)))</f>
        <v>0</v>
      </c>
      <c r="P527">
        <v>4</v>
      </c>
      <c r="Q527" t="s">
        <v>1073</v>
      </c>
    </row>
    <row r="528" spans="1:17" x14ac:dyDescent="0.3">
      <c r="A528">
        <v>526</v>
      </c>
      <c r="B528" t="s">
        <v>853</v>
      </c>
      <c r="C528" s="1">
        <v>43111</v>
      </c>
      <c r="D528" s="2">
        <v>0.69958333333333333</v>
      </c>
      <c r="F528">
        <v>0</v>
      </c>
      <c r="G528" t="s">
        <v>922</v>
      </c>
      <c r="H528" s="1">
        <v>43111</v>
      </c>
      <c r="I528" s="2">
        <v>0.71310185185185182</v>
      </c>
      <c r="J528" s="3">
        <v>43111.699305555558</v>
      </c>
      <c r="K528" t="s">
        <v>876</v>
      </c>
      <c r="L528">
        <v>3</v>
      </c>
      <c r="M528" t="s">
        <v>17</v>
      </c>
      <c r="N528">
        <f>INT(ISNUMBER(SEARCH("Ben Fu",#REF!)))</f>
        <v>0</v>
      </c>
      <c r="O528">
        <f>INT(ISNUMBER(SEARCH("Sharon Yu",#REF!)))</f>
        <v>0</v>
      </c>
      <c r="P528">
        <v>3</v>
      </c>
      <c r="Q528" t="s">
        <v>1073</v>
      </c>
    </row>
    <row r="529" spans="1:17" x14ac:dyDescent="0.3">
      <c r="A529">
        <v>527</v>
      </c>
      <c r="B529" t="s">
        <v>853</v>
      </c>
      <c r="C529" s="1">
        <v>43111</v>
      </c>
      <c r="D529" s="2">
        <v>0.68387731481481484</v>
      </c>
      <c r="F529">
        <v>0</v>
      </c>
      <c r="G529" t="s">
        <v>923</v>
      </c>
      <c r="H529" s="1">
        <v>43111</v>
      </c>
      <c r="I529" s="2">
        <v>0.6925810185185185</v>
      </c>
      <c r="J529" s="3">
        <v>43111.683333333334</v>
      </c>
      <c r="K529" t="s">
        <v>876</v>
      </c>
      <c r="L529">
        <v>3</v>
      </c>
      <c r="M529" t="s">
        <v>17</v>
      </c>
      <c r="N529">
        <f>INT(ISNUMBER(SEARCH("Ben Fu",#REF!)))</f>
        <v>0</v>
      </c>
      <c r="O529">
        <f>INT(ISNUMBER(SEARCH("Sharon Yu",#REF!)))</f>
        <v>0</v>
      </c>
      <c r="P529">
        <v>3</v>
      </c>
      <c r="Q529" t="s">
        <v>1073</v>
      </c>
    </row>
    <row r="530" spans="1:17" x14ac:dyDescent="0.3">
      <c r="A530">
        <v>528</v>
      </c>
      <c r="B530" t="s">
        <v>853</v>
      </c>
      <c r="C530" s="1">
        <v>43111</v>
      </c>
      <c r="D530" s="2">
        <v>0.67471064814814818</v>
      </c>
      <c r="F530">
        <v>0</v>
      </c>
      <c r="G530" t="s">
        <v>924</v>
      </c>
      <c r="H530" s="1">
        <v>43111</v>
      </c>
      <c r="I530" s="2">
        <v>0.68153935185185188</v>
      </c>
      <c r="J530" s="3">
        <v>43111.674305555556</v>
      </c>
      <c r="K530" t="s">
        <v>876</v>
      </c>
      <c r="L530">
        <v>3</v>
      </c>
      <c r="M530" t="s">
        <v>17</v>
      </c>
      <c r="N530">
        <f>INT(ISNUMBER(SEARCH("Ben Fu",#REF!)))</f>
        <v>0</v>
      </c>
      <c r="O530">
        <f>INT(ISNUMBER(SEARCH("Sharon Yu",#REF!)))</f>
        <v>0</v>
      </c>
      <c r="P530">
        <v>3</v>
      </c>
      <c r="Q530" t="s">
        <v>1073</v>
      </c>
    </row>
    <row r="531" spans="1:17" x14ac:dyDescent="0.3">
      <c r="A531">
        <v>529</v>
      </c>
      <c r="B531" t="s">
        <v>925</v>
      </c>
      <c r="C531" s="1">
        <v>43111</v>
      </c>
      <c r="D531" s="2">
        <v>0.66415509259259264</v>
      </c>
      <c r="E531" t="s">
        <v>692</v>
      </c>
      <c r="F531">
        <v>0</v>
      </c>
      <c r="G531" t="s">
        <v>834</v>
      </c>
      <c r="H531" s="1">
        <v>43111</v>
      </c>
      <c r="I531" s="2">
        <v>0.66834490740740737</v>
      </c>
      <c r="J531" s="3">
        <v>43111.663888888892</v>
      </c>
      <c r="K531" t="s">
        <v>926</v>
      </c>
      <c r="L531">
        <v>3</v>
      </c>
      <c r="M531" t="s">
        <v>121</v>
      </c>
      <c r="N531">
        <f>INT(ISNUMBER(SEARCH("Ben Fu",#REF!)))</f>
        <v>0</v>
      </c>
      <c r="O531">
        <f>INT(ISNUMBER(SEARCH("Sharon Yu",#REF!)))</f>
        <v>0</v>
      </c>
      <c r="P531">
        <v>2</v>
      </c>
      <c r="Q531" t="s">
        <v>1073</v>
      </c>
    </row>
    <row r="532" spans="1:17" x14ac:dyDescent="0.3">
      <c r="A532">
        <v>530</v>
      </c>
      <c r="B532" t="s">
        <v>927</v>
      </c>
      <c r="C532" s="1">
        <v>43111</v>
      </c>
      <c r="D532" s="2">
        <v>0.64359953703703698</v>
      </c>
      <c r="E532" t="s">
        <v>264</v>
      </c>
      <c r="F532">
        <v>0</v>
      </c>
      <c r="G532" t="s">
        <v>928</v>
      </c>
      <c r="H532" s="1">
        <v>43111</v>
      </c>
      <c r="I532" s="2">
        <v>0.66077546296296297</v>
      </c>
      <c r="J532" s="3">
        <v>43111.643055555556</v>
      </c>
      <c r="K532" t="s">
        <v>604</v>
      </c>
      <c r="L532">
        <v>3</v>
      </c>
      <c r="M532" t="s">
        <v>68</v>
      </c>
      <c r="N532">
        <f>INT(ISNUMBER(SEARCH("Ben Fu",#REF!)))</f>
        <v>0</v>
      </c>
      <c r="O532">
        <f>INT(ISNUMBER(SEARCH("Sharon Yu",#REF!)))</f>
        <v>0</v>
      </c>
      <c r="P532">
        <v>3</v>
      </c>
      <c r="Q532" t="s">
        <v>1073</v>
      </c>
    </row>
    <row r="533" spans="1:17" x14ac:dyDescent="0.3">
      <c r="A533">
        <v>531</v>
      </c>
      <c r="B533" t="s">
        <v>929</v>
      </c>
      <c r="C533" s="1">
        <v>43111</v>
      </c>
      <c r="D533" s="2">
        <v>0.62869212962962961</v>
      </c>
      <c r="E533" t="s">
        <v>260</v>
      </c>
      <c r="F533">
        <v>0</v>
      </c>
      <c r="G533" t="s">
        <v>930</v>
      </c>
      <c r="H533" s="1">
        <v>43111</v>
      </c>
      <c r="I533" s="2">
        <v>0.63842592592592595</v>
      </c>
      <c r="J533" s="3">
        <v>43111.628472222219</v>
      </c>
      <c r="K533" t="s">
        <v>931</v>
      </c>
      <c r="L533">
        <v>3</v>
      </c>
      <c r="M533" t="s">
        <v>68</v>
      </c>
      <c r="N533">
        <f>INT(ISNUMBER(SEARCH("Ben Fu",#REF!)))</f>
        <v>0</v>
      </c>
      <c r="O533">
        <f>INT(ISNUMBER(SEARCH("Sharon Yu",#REF!)))</f>
        <v>0</v>
      </c>
      <c r="P533">
        <v>4</v>
      </c>
      <c r="Q533" t="s">
        <v>1073</v>
      </c>
    </row>
    <row r="534" spans="1:17" x14ac:dyDescent="0.3">
      <c r="A534">
        <v>532</v>
      </c>
      <c r="B534" t="s">
        <v>932</v>
      </c>
      <c r="C534" s="1">
        <v>43111</v>
      </c>
      <c r="D534" s="2">
        <v>0.58532407407407405</v>
      </c>
      <c r="E534" t="s">
        <v>933</v>
      </c>
      <c r="F534">
        <v>0</v>
      </c>
      <c r="G534" t="s">
        <v>798</v>
      </c>
      <c r="H534" s="1">
        <v>43111</v>
      </c>
      <c r="I534" s="2">
        <v>0.5897916666666666</v>
      </c>
      <c r="J534" s="3">
        <v>43111.584722222222</v>
      </c>
      <c r="K534" t="s">
        <v>934</v>
      </c>
      <c r="L534">
        <v>3</v>
      </c>
      <c r="M534" t="s">
        <v>27</v>
      </c>
      <c r="N534">
        <f>INT(ISNUMBER(SEARCH("Ben Fu",#REF!)))</f>
        <v>0</v>
      </c>
      <c r="O534">
        <f>INT(ISNUMBER(SEARCH("Sharon Yu",#REF!)))</f>
        <v>0</v>
      </c>
      <c r="P534">
        <v>5</v>
      </c>
      <c r="Q534" t="s">
        <v>1073</v>
      </c>
    </row>
    <row r="535" spans="1:17" x14ac:dyDescent="0.3">
      <c r="A535">
        <v>533</v>
      </c>
      <c r="B535" t="s">
        <v>849</v>
      </c>
      <c r="C535" s="1">
        <v>43111</v>
      </c>
      <c r="D535" s="2">
        <v>0.4720138888888889</v>
      </c>
      <c r="E535" t="s">
        <v>850</v>
      </c>
      <c r="F535">
        <v>0</v>
      </c>
      <c r="G535" t="s">
        <v>935</v>
      </c>
      <c r="H535" s="1">
        <v>43111</v>
      </c>
      <c r="I535" s="2">
        <v>0.57153935185185178</v>
      </c>
      <c r="J535" s="3">
        <v>43111.47152777778</v>
      </c>
      <c r="K535" t="s">
        <v>852</v>
      </c>
      <c r="L535">
        <v>3</v>
      </c>
      <c r="M535" t="s">
        <v>176</v>
      </c>
      <c r="N535">
        <f>INT(ISNUMBER(SEARCH("Ben Fu",#REF!)))</f>
        <v>0</v>
      </c>
      <c r="O535">
        <f>INT(ISNUMBER(SEARCH("Sharon Yu",#REF!)))</f>
        <v>0</v>
      </c>
      <c r="P535">
        <v>3</v>
      </c>
      <c r="Q535" t="s">
        <v>1073</v>
      </c>
    </row>
    <row r="536" spans="1:17" x14ac:dyDescent="0.3">
      <c r="A536">
        <v>534</v>
      </c>
      <c r="B536" t="s">
        <v>936</v>
      </c>
      <c r="C536" s="1">
        <v>43111</v>
      </c>
      <c r="D536" s="2">
        <v>0.45984953703703701</v>
      </c>
      <c r="F536">
        <v>0</v>
      </c>
      <c r="G536" t="s">
        <v>875</v>
      </c>
      <c r="H536" s="1">
        <v>43111</v>
      </c>
      <c r="I536" s="2">
        <v>0.4651851851851852</v>
      </c>
      <c r="J536" s="3">
        <v>43111.459722222222</v>
      </c>
      <c r="K536" t="s">
        <v>937</v>
      </c>
      <c r="L536">
        <v>3</v>
      </c>
      <c r="M536" t="s">
        <v>176</v>
      </c>
      <c r="N536">
        <f>INT(ISNUMBER(SEARCH("Ben Fu",#REF!)))</f>
        <v>0</v>
      </c>
      <c r="O536">
        <f>INT(ISNUMBER(SEARCH("Sharon Yu",#REF!)))</f>
        <v>0</v>
      </c>
      <c r="P536">
        <v>3</v>
      </c>
      <c r="Q536" t="s">
        <v>1073</v>
      </c>
    </row>
    <row r="537" spans="1:17" x14ac:dyDescent="0.3">
      <c r="A537">
        <v>535</v>
      </c>
      <c r="B537" t="s">
        <v>938</v>
      </c>
      <c r="C537" s="1">
        <v>43111</v>
      </c>
      <c r="D537" s="2">
        <v>0.43407407407407406</v>
      </c>
      <c r="E537" t="s">
        <v>46</v>
      </c>
      <c r="F537">
        <v>0</v>
      </c>
      <c r="G537" t="s">
        <v>939</v>
      </c>
      <c r="H537" s="1">
        <v>43111</v>
      </c>
      <c r="I537" s="2">
        <v>0.45965277777777774</v>
      </c>
      <c r="J537" s="3">
        <v>43111.434027777781</v>
      </c>
      <c r="K537" t="s">
        <v>940</v>
      </c>
      <c r="L537">
        <v>3</v>
      </c>
      <c r="M537" t="s">
        <v>27</v>
      </c>
      <c r="N537">
        <f>INT(ISNUMBER(SEARCH("Ben Fu",#REF!)))</f>
        <v>0</v>
      </c>
      <c r="O537">
        <f>INT(ISNUMBER(SEARCH("Sharon Yu",#REF!)))</f>
        <v>0</v>
      </c>
      <c r="P537">
        <v>4</v>
      </c>
      <c r="Q537" t="s">
        <v>1073</v>
      </c>
    </row>
    <row r="538" spans="1:17" x14ac:dyDescent="0.3">
      <c r="A538">
        <v>536</v>
      </c>
      <c r="B538" t="s">
        <v>853</v>
      </c>
      <c r="C538" s="1">
        <v>43111</v>
      </c>
      <c r="D538" s="2">
        <v>0.42621527777777773</v>
      </c>
      <c r="F538">
        <v>0</v>
      </c>
      <c r="G538" t="s">
        <v>941</v>
      </c>
      <c r="H538" s="1">
        <v>43111</v>
      </c>
      <c r="I538" s="2">
        <v>0.43390046296296297</v>
      </c>
      <c r="J538" s="3">
        <v>43111.425694444442</v>
      </c>
      <c r="K538" t="s">
        <v>855</v>
      </c>
      <c r="L538">
        <v>3</v>
      </c>
      <c r="M538" t="s">
        <v>27</v>
      </c>
      <c r="N538">
        <f>INT(ISNUMBER(SEARCH("Ben Fu",#REF!)))</f>
        <v>0</v>
      </c>
      <c r="O538">
        <f>INT(ISNUMBER(SEARCH("Sharon Yu",#REF!)))</f>
        <v>0</v>
      </c>
      <c r="P538">
        <v>4</v>
      </c>
      <c r="Q538" t="s">
        <v>1073</v>
      </c>
    </row>
    <row r="539" spans="1:17" x14ac:dyDescent="0.3">
      <c r="A539">
        <v>537</v>
      </c>
      <c r="B539" t="s">
        <v>849</v>
      </c>
      <c r="C539" s="1">
        <v>43110</v>
      </c>
      <c r="D539" s="2">
        <v>0.83614583333333325</v>
      </c>
      <c r="E539" t="s">
        <v>850</v>
      </c>
      <c r="F539">
        <v>0</v>
      </c>
      <c r="G539" t="s">
        <v>942</v>
      </c>
      <c r="H539" s="1">
        <v>43111</v>
      </c>
      <c r="I539" s="2">
        <v>0.42019675925925926</v>
      </c>
      <c r="J539" s="3">
        <v>43110.836111111108</v>
      </c>
      <c r="K539" t="s">
        <v>852</v>
      </c>
      <c r="L539">
        <v>2</v>
      </c>
      <c r="M539" t="s">
        <v>176</v>
      </c>
      <c r="N539">
        <f>INT(ISNUMBER(SEARCH("Ben Fu",#REF!)))</f>
        <v>0</v>
      </c>
      <c r="O539">
        <f>INT(ISNUMBER(SEARCH("Sharon Yu",#REF!)))</f>
        <v>0</v>
      </c>
      <c r="P539">
        <v>3</v>
      </c>
      <c r="Q539" t="s">
        <v>1073</v>
      </c>
    </row>
    <row r="540" spans="1:17" x14ac:dyDescent="0.3">
      <c r="A540">
        <v>538</v>
      </c>
      <c r="B540" t="s">
        <v>943</v>
      </c>
      <c r="C540" s="1">
        <v>43110</v>
      </c>
      <c r="D540" s="2">
        <v>0.78423611111111102</v>
      </c>
      <c r="E540" t="s">
        <v>944</v>
      </c>
      <c r="F540">
        <v>0</v>
      </c>
      <c r="G540" t="s">
        <v>945</v>
      </c>
      <c r="H540" s="1">
        <v>43110</v>
      </c>
      <c r="I540" s="2">
        <v>0.83464120370370365</v>
      </c>
      <c r="J540" s="3">
        <v>43110.78402777778</v>
      </c>
      <c r="K540" t="s">
        <v>946</v>
      </c>
      <c r="L540">
        <v>2</v>
      </c>
      <c r="M540" t="s">
        <v>121</v>
      </c>
      <c r="N540">
        <f>INT(ISNUMBER(SEARCH("Ben Fu",#REF!)))</f>
        <v>0</v>
      </c>
      <c r="O540">
        <f>INT(ISNUMBER(SEARCH("Sharon Yu",#REF!)))</f>
        <v>0</v>
      </c>
      <c r="P540">
        <v>5</v>
      </c>
      <c r="Q540" t="s">
        <v>1073</v>
      </c>
    </row>
    <row r="541" spans="1:17" x14ac:dyDescent="0.3">
      <c r="A541">
        <v>539</v>
      </c>
      <c r="B541" t="s">
        <v>849</v>
      </c>
      <c r="C541" s="1">
        <v>43110</v>
      </c>
      <c r="D541" s="2">
        <v>0.72799768518518515</v>
      </c>
      <c r="E541" t="s">
        <v>850</v>
      </c>
      <c r="F541">
        <v>0</v>
      </c>
      <c r="G541" t="s">
        <v>947</v>
      </c>
      <c r="H541" s="1">
        <v>43110</v>
      </c>
      <c r="I541" s="2">
        <v>0.78282407407407406</v>
      </c>
      <c r="J541" s="3">
        <v>43110.727777777778</v>
      </c>
      <c r="K541" t="s">
        <v>852</v>
      </c>
      <c r="L541">
        <v>2</v>
      </c>
      <c r="M541" t="s">
        <v>121</v>
      </c>
      <c r="N541">
        <f>INT(ISNUMBER(SEARCH("Ben Fu",#REF!)))</f>
        <v>0</v>
      </c>
      <c r="O541">
        <f>INT(ISNUMBER(SEARCH("Sharon Yu",#REF!)))</f>
        <v>0</v>
      </c>
      <c r="P541">
        <v>4</v>
      </c>
      <c r="Q541" t="s">
        <v>1073</v>
      </c>
    </row>
    <row r="542" spans="1:17" x14ac:dyDescent="0.3">
      <c r="A542">
        <v>540</v>
      </c>
      <c r="B542" t="s">
        <v>948</v>
      </c>
      <c r="C542" s="1">
        <v>43110</v>
      </c>
      <c r="D542" s="2">
        <v>0.72262731481481479</v>
      </c>
      <c r="E542" t="s">
        <v>949</v>
      </c>
      <c r="F542">
        <v>0</v>
      </c>
      <c r="G542" t="s">
        <v>950</v>
      </c>
      <c r="H542" s="1">
        <v>43110</v>
      </c>
      <c r="I542" s="2">
        <v>0.7240509259259259</v>
      </c>
      <c r="J542" s="3">
        <v>43110.722222222219</v>
      </c>
      <c r="K542" t="s">
        <v>951</v>
      </c>
      <c r="L542">
        <v>2</v>
      </c>
      <c r="M542" t="s">
        <v>121</v>
      </c>
      <c r="N542">
        <f>INT(ISNUMBER(SEARCH("Ben Fu",#REF!)))</f>
        <v>0</v>
      </c>
      <c r="O542">
        <f>INT(ISNUMBER(SEARCH("Sharon Yu",#REF!)))</f>
        <v>0</v>
      </c>
      <c r="P542">
        <v>5</v>
      </c>
      <c r="Q542" t="s">
        <v>1073</v>
      </c>
    </row>
    <row r="543" spans="1:17" x14ac:dyDescent="0.3">
      <c r="A543">
        <v>541</v>
      </c>
      <c r="B543" t="s">
        <v>952</v>
      </c>
      <c r="C543" s="1">
        <v>43110</v>
      </c>
      <c r="D543" s="2">
        <v>0.6950925925925926</v>
      </c>
      <c r="E543" t="s">
        <v>46</v>
      </c>
      <c r="F543">
        <v>0</v>
      </c>
      <c r="G543" t="s">
        <v>953</v>
      </c>
      <c r="H543" s="1">
        <v>43110</v>
      </c>
      <c r="I543" s="2">
        <v>0.72262731481481479</v>
      </c>
      <c r="J543" s="3">
        <v>43110.694444444445</v>
      </c>
      <c r="K543" t="s">
        <v>954</v>
      </c>
      <c r="L543">
        <v>2</v>
      </c>
      <c r="M543" t="s">
        <v>17</v>
      </c>
      <c r="N543">
        <f>INT(ISNUMBER(SEARCH("Ben Fu",#REF!)))</f>
        <v>0</v>
      </c>
      <c r="O543">
        <f>INT(ISNUMBER(SEARCH("Sharon Yu",#REF!)))</f>
        <v>0</v>
      </c>
      <c r="P543">
        <v>5</v>
      </c>
      <c r="Q543" t="s">
        <v>1073</v>
      </c>
    </row>
    <row r="544" spans="1:17" x14ac:dyDescent="0.3">
      <c r="A544">
        <v>542</v>
      </c>
      <c r="B544" t="s">
        <v>849</v>
      </c>
      <c r="C544" s="1">
        <v>43110</v>
      </c>
      <c r="D544" s="2">
        <v>0.67803240740740733</v>
      </c>
      <c r="E544" t="s">
        <v>850</v>
      </c>
      <c r="F544">
        <v>0</v>
      </c>
      <c r="G544" t="s">
        <v>955</v>
      </c>
      <c r="H544" s="1">
        <v>43110</v>
      </c>
      <c r="I544" s="2">
        <v>0.68961805555555555</v>
      </c>
      <c r="J544" s="3">
        <v>43110.677777777775</v>
      </c>
      <c r="K544" t="s">
        <v>852</v>
      </c>
      <c r="L544">
        <v>2</v>
      </c>
      <c r="M544" t="s">
        <v>17</v>
      </c>
      <c r="N544">
        <f>INT(ISNUMBER(SEARCH("Ben Fu",#REF!)))</f>
        <v>0</v>
      </c>
      <c r="O544">
        <f>INT(ISNUMBER(SEARCH("Sharon Yu",#REF!)))</f>
        <v>0</v>
      </c>
      <c r="P544">
        <v>4</v>
      </c>
      <c r="Q544" t="s">
        <v>1073</v>
      </c>
    </row>
    <row r="545" spans="1:17" x14ac:dyDescent="0.3">
      <c r="A545">
        <v>543</v>
      </c>
      <c r="B545" t="s">
        <v>846</v>
      </c>
      <c r="C545" s="1">
        <v>43110</v>
      </c>
      <c r="D545" s="2">
        <v>0.61938657407407405</v>
      </c>
      <c r="E545" t="s">
        <v>65</v>
      </c>
      <c r="F545">
        <v>0</v>
      </c>
      <c r="G545" t="s">
        <v>956</v>
      </c>
      <c r="H545" s="1">
        <v>43110</v>
      </c>
      <c r="I545" s="2">
        <v>0.6413888888888889</v>
      </c>
      <c r="J545" s="3">
        <v>43110.618750000001</v>
      </c>
      <c r="K545" t="s">
        <v>848</v>
      </c>
      <c r="L545">
        <v>2</v>
      </c>
      <c r="M545" t="s">
        <v>68</v>
      </c>
      <c r="N545">
        <f>INT(ISNUMBER(SEARCH("Ben Fu",#REF!)))</f>
        <v>0</v>
      </c>
      <c r="O545">
        <f>INT(ISNUMBER(SEARCH("Sharon Yu",#REF!)))</f>
        <v>0</v>
      </c>
      <c r="P545">
        <v>4</v>
      </c>
      <c r="Q545" t="s">
        <v>1073</v>
      </c>
    </row>
    <row r="546" spans="1:17" x14ac:dyDescent="0.3">
      <c r="A546">
        <v>544</v>
      </c>
      <c r="B546" t="s">
        <v>843</v>
      </c>
      <c r="C546" s="1">
        <v>43110</v>
      </c>
      <c r="D546" s="2">
        <v>0.39987268518518521</v>
      </c>
      <c r="E546" t="s">
        <v>65</v>
      </c>
      <c r="F546">
        <v>0</v>
      </c>
      <c r="G546" t="s">
        <v>957</v>
      </c>
      <c r="H546" s="1">
        <v>43110</v>
      </c>
      <c r="I546" s="2">
        <v>0.48347222222222225</v>
      </c>
      <c r="J546" s="3">
        <v>43110.399305555555</v>
      </c>
      <c r="K546" t="s">
        <v>845</v>
      </c>
      <c r="L546">
        <v>2</v>
      </c>
      <c r="M546" t="s">
        <v>117</v>
      </c>
      <c r="N546">
        <f>INT(ISNUMBER(SEARCH("Ben Fu",#REF!)))</f>
        <v>0</v>
      </c>
      <c r="O546">
        <f>INT(ISNUMBER(SEARCH("Sharon Yu",#REF!)))</f>
        <v>0</v>
      </c>
      <c r="P546">
        <v>4</v>
      </c>
      <c r="Q546" t="s">
        <v>1073</v>
      </c>
    </row>
    <row r="547" spans="1:17" x14ac:dyDescent="0.3">
      <c r="A547">
        <v>545</v>
      </c>
      <c r="B547" t="s">
        <v>134</v>
      </c>
      <c r="C547" s="1">
        <v>43109</v>
      </c>
      <c r="D547" s="2">
        <v>0.94869212962962957</v>
      </c>
      <c r="F547">
        <v>0</v>
      </c>
      <c r="G547" t="s">
        <v>958</v>
      </c>
      <c r="H547" s="1">
        <v>43110</v>
      </c>
      <c r="I547" s="2">
        <v>0.37337962962962962</v>
      </c>
      <c r="J547" s="3">
        <v>43109.948611111111</v>
      </c>
      <c r="K547" t="s">
        <v>136</v>
      </c>
      <c r="L547">
        <v>1</v>
      </c>
      <c r="M547" t="s">
        <v>17</v>
      </c>
      <c r="N547">
        <f>INT(ISNUMBER(SEARCH("Ben Fu",#REF!)))</f>
        <v>0</v>
      </c>
      <c r="O547">
        <f>INT(ISNUMBER(SEARCH("Sharon Yu",#REF!)))</f>
        <v>0</v>
      </c>
      <c r="P547">
        <v>3</v>
      </c>
      <c r="Q547" t="s">
        <v>1072</v>
      </c>
    </row>
    <row r="548" spans="1:17" x14ac:dyDescent="0.3">
      <c r="A548">
        <v>546</v>
      </c>
      <c r="B548" t="s">
        <v>795</v>
      </c>
      <c r="C548" s="1">
        <v>43109</v>
      </c>
      <c r="D548" s="2">
        <v>0.89898148148148149</v>
      </c>
      <c r="E548" t="s">
        <v>776</v>
      </c>
      <c r="F548">
        <v>0</v>
      </c>
      <c r="G548" t="s">
        <v>959</v>
      </c>
      <c r="H548" s="1">
        <v>43109</v>
      </c>
      <c r="I548" s="2">
        <v>0.93980324074074073</v>
      </c>
      <c r="J548" s="3">
        <v>43109.898611111108</v>
      </c>
      <c r="K548" t="s">
        <v>797</v>
      </c>
      <c r="L548">
        <v>1</v>
      </c>
      <c r="M548" t="s">
        <v>176</v>
      </c>
      <c r="N548">
        <f>INT(ISNUMBER(SEARCH("Ben Fu",#REF!)))</f>
        <v>0</v>
      </c>
      <c r="O548">
        <f>INT(ISNUMBER(SEARCH("Sharon Yu",#REF!)))</f>
        <v>0</v>
      </c>
      <c r="P548">
        <v>3</v>
      </c>
      <c r="Q548" t="s">
        <v>1075</v>
      </c>
    </row>
    <row r="549" spans="1:17" x14ac:dyDescent="0.3">
      <c r="A549">
        <v>547</v>
      </c>
      <c r="B549" t="s">
        <v>960</v>
      </c>
      <c r="C549" s="1">
        <v>43109</v>
      </c>
      <c r="D549" s="2">
        <v>0.84039351851851851</v>
      </c>
      <c r="E549" t="s">
        <v>961</v>
      </c>
      <c r="F549">
        <v>0</v>
      </c>
      <c r="G549" t="s">
        <v>962</v>
      </c>
      <c r="H549" s="1">
        <v>43109</v>
      </c>
      <c r="I549" s="2">
        <v>0.88858796296296294</v>
      </c>
      <c r="J549" s="3">
        <v>43109.840277777781</v>
      </c>
      <c r="K549" t="s">
        <v>963</v>
      </c>
      <c r="L549">
        <v>1</v>
      </c>
      <c r="M549" t="s">
        <v>121</v>
      </c>
      <c r="N549">
        <f>INT(ISNUMBER(SEARCH("Ben Fu",#REF!)))</f>
        <v>0</v>
      </c>
      <c r="O549">
        <f>INT(ISNUMBER(SEARCH("Sharon Yu",#REF!)))</f>
        <v>0</v>
      </c>
      <c r="P549">
        <v>4</v>
      </c>
      <c r="Q549" t="s">
        <v>1074</v>
      </c>
    </row>
    <row r="550" spans="1:17" x14ac:dyDescent="0.3">
      <c r="A550">
        <v>548</v>
      </c>
      <c r="B550" t="s">
        <v>964</v>
      </c>
      <c r="C550" s="1">
        <v>43109</v>
      </c>
      <c r="D550" s="2">
        <v>0.77236111111111105</v>
      </c>
      <c r="E550" t="s">
        <v>965</v>
      </c>
      <c r="F550">
        <v>0</v>
      </c>
      <c r="G550" t="s">
        <v>966</v>
      </c>
      <c r="H550" s="1">
        <v>43109</v>
      </c>
      <c r="I550" s="2">
        <v>0.83343750000000005</v>
      </c>
      <c r="J550" s="3">
        <v>43109.772222222222</v>
      </c>
      <c r="K550" t="s">
        <v>967</v>
      </c>
      <c r="L550">
        <v>1</v>
      </c>
      <c r="M550" t="s">
        <v>17</v>
      </c>
      <c r="N550">
        <f>INT(ISNUMBER(SEARCH("Ben Fu",#REF!)))</f>
        <v>0</v>
      </c>
      <c r="O550">
        <f>INT(ISNUMBER(SEARCH("Sharon Yu",#REF!)))</f>
        <v>0</v>
      </c>
      <c r="P550">
        <v>5</v>
      </c>
      <c r="Q550" t="s">
        <v>1074</v>
      </c>
    </row>
    <row r="551" spans="1:17" x14ac:dyDescent="0.3">
      <c r="A551">
        <v>549</v>
      </c>
      <c r="B551" t="s">
        <v>134</v>
      </c>
      <c r="C551" s="1">
        <v>43109</v>
      </c>
      <c r="D551" s="2">
        <v>0.56660879629629635</v>
      </c>
      <c r="F551">
        <v>0</v>
      </c>
      <c r="G551" t="s">
        <v>968</v>
      </c>
      <c r="H551" s="1">
        <v>43109</v>
      </c>
      <c r="I551" s="2">
        <v>0.75238425925925922</v>
      </c>
      <c r="J551" s="3">
        <v>43109.565972222219</v>
      </c>
      <c r="K551" t="s">
        <v>136</v>
      </c>
      <c r="L551">
        <v>1</v>
      </c>
      <c r="M551" t="s">
        <v>27</v>
      </c>
      <c r="N551">
        <f>INT(ISNUMBER(SEARCH("Ben Fu",#REF!)))</f>
        <v>0</v>
      </c>
      <c r="O551">
        <f>INT(ISNUMBER(SEARCH("Sharon Yu",#REF!)))</f>
        <v>0</v>
      </c>
      <c r="P551">
        <v>3</v>
      </c>
      <c r="Q551" t="s">
        <v>1072</v>
      </c>
    </row>
    <row r="552" spans="1:17" x14ac:dyDescent="0.3">
      <c r="A552">
        <v>550</v>
      </c>
      <c r="B552" t="s">
        <v>606</v>
      </c>
      <c r="C552" s="1">
        <v>43109</v>
      </c>
      <c r="D552" s="2">
        <v>0.54590277777777774</v>
      </c>
      <c r="E552" t="s">
        <v>607</v>
      </c>
      <c r="F552">
        <v>0</v>
      </c>
      <c r="G552" t="s">
        <v>969</v>
      </c>
      <c r="H552" s="1">
        <v>43109</v>
      </c>
      <c r="I552" s="2">
        <v>0.56085648148148148</v>
      </c>
      <c r="J552" s="3">
        <v>43109.54583333333</v>
      </c>
      <c r="K552" t="s">
        <v>609</v>
      </c>
      <c r="L552">
        <v>1</v>
      </c>
      <c r="M552" t="s">
        <v>27</v>
      </c>
      <c r="N552">
        <f>INT(ISNUMBER(SEARCH("Ben Fu",#REF!)))</f>
        <v>0</v>
      </c>
      <c r="O552">
        <f>INT(ISNUMBER(SEARCH("Sharon Yu",#REF!)))</f>
        <v>0</v>
      </c>
      <c r="P552">
        <v>3</v>
      </c>
    </row>
    <row r="553" spans="1:17" x14ac:dyDescent="0.3">
      <c r="A553">
        <v>551</v>
      </c>
      <c r="B553" t="s">
        <v>970</v>
      </c>
      <c r="C553" s="1">
        <v>43109</v>
      </c>
      <c r="D553" s="2">
        <v>0.46975694444444444</v>
      </c>
      <c r="E553" t="s">
        <v>213</v>
      </c>
      <c r="F553">
        <v>0</v>
      </c>
      <c r="G553" t="s">
        <v>971</v>
      </c>
      <c r="H553" s="1">
        <v>43109</v>
      </c>
      <c r="I553" s="2">
        <v>0.53744212962962956</v>
      </c>
      <c r="J553" s="3">
        <v>43109.469444444447</v>
      </c>
      <c r="K553" t="s">
        <v>482</v>
      </c>
      <c r="L553">
        <v>1</v>
      </c>
      <c r="M553" t="s">
        <v>68</v>
      </c>
      <c r="N553">
        <f>INT(ISNUMBER(SEARCH("Ben Fu",#REF!)))</f>
        <v>0</v>
      </c>
      <c r="O553">
        <f>INT(ISNUMBER(SEARCH("Sharon Yu",#REF!)))</f>
        <v>0</v>
      </c>
      <c r="P553">
        <v>4</v>
      </c>
      <c r="Q553" t="s">
        <v>99</v>
      </c>
    </row>
    <row r="554" spans="1:17" x14ac:dyDescent="0.3">
      <c r="A554">
        <v>552</v>
      </c>
      <c r="B554" t="s">
        <v>134</v>
      </c>
      <c r="C554" s="1">
        <v>43109</v>
      </c>
      <c r="D554" s="2">
        <v>4.0023148148148148E-2</v>
      </c>
      <c r="F554">
        <v>0</v>
      </c>
      <c r="G554" t="s">
        <v>972</v>
      </c>
      <c r="H554" s="1">
        <v>43109</v>
      </c>
      <c r="I554" s="2">
        <v>0.4596412037037037</v>
      </c>
      <c r="J554" s="3">
        <v>43109.039583333331</v>
      </c>
      <c r="K554" t="s">
        <v>136</v>
      </c>
      <c r="L554">
        <v>1</v>
      </c>
      <c r="M554" t="s">
        <v>17</v>
      </c>
      <c r="N554">
        <f>INT(ISNUMBER(SEARCH("Ben Fu",#REF!)))</f>
        <v>0</v>
      </c>
      <c r="O554">
        <f>INT(ISNUMBER(SEARCH("Sharon Yu",#REF!)))</f>
        <v>0</v>
      </c>
      <c r="P554">
        <v>4</v>
      </c>
      <c r="Q554" t="s">
        <v>1073</v>
      </c>
    </row>
    <row r="555" spans="1:17" x14ac:dyDescent="0.3">
      <c r="A555">
        <v>553</v>
      </c>
      <c r="B555" t="s">
        <v>795</v>
      </c>
      <c r="C555" s="1">
        <v>43108</v>
      </c>
      <c r="D555" s="2">
        <v>0.77809027777777784</v>
      </c>
      <c r="E555" t="s">
        <v>776</v>
      </c>
      <c r="F555">
        <v>0</v>
      </c>
      <c r="G555" t="s">
        <v>973</v>
      </c>
      <c r="H555" s="1">
        <v>43109</v>
      </c>
      <c r="I555" s="2">
        <v>3.1504629629629625E-2</v>
      </c>
      <c r="J555" s="3">
        <v>43108.777777777781</v>
      </c>
      <c r="K555" t="s">
        <v>797</v>
      </c>
      <c r="L555">
        <v>0</v>
      </c>
      <c r="M555" t="s">
        <v>17</v>
      </c>
      <c r="N555">
        <f>INT(ISNUMBER(SEARCH("Ben Fu",#REF!)))</f>
        <v>0</v>
      </c>
      <c r="O555">
        <f>INT(ISNUMBER(SEARCH("Sharon Yu",#REF!)))</f>
        <v>0</v>
      </c>
      <c r="P555">
        <v>3</v>
      </c>
    </row>
    <row r="556" spans="1:17" x14ac:dyDescent="0.3">
      <c r="A556">
        <v>554</v>
      </c>
      <c r="B556" t="s">
        <v>134</v>
      </c>
      <c r="C556" s="1">
        <v>43108</v>
      </c>
      <c r="D556" s="2">
        <v>0.63750000000000007</v>
      </c>
      <c r="F556">
        <v>0</v>
      </c>
      <c r="G556" t="s">
        <v>974</v>
      </c>
      <c r="H556" s="1">
        <v>43108</v>
      </c>
      <c r="I556" s="2">
        <v>0.76908564814814817</v>
      </c>
      <c r="J556" s="3">
        <v>43108.637499999997</v>
      </c>
      <c r="K556" t="s">
        <v>136</v>
      </c>
      <c r="L556">
        <v>0</v>
      </c>
      <c r="M556" t="s">
        <v>27</v>
      </c>
      <c r="N556">
        <f>INT(ISNUMBER(SEARCH("Ben Fu",#REF!)))</f>
        <v>0</v>
      </c>
      <c r="O556">
        <f>INT(ISNUMBER(SEARCH("Sharon Yu",#REF!)))</f>
        <v>0</v>
      </c>
      <c r="P556">
        <v>3</v>
      </c>
      <c r="Q556" t="s">
        <v>1073</v>
      </c>
    </row>
    <row r="557" spans="1:17" x14ac:dyDescent="0.3">
      <c r="A557">
        <v>555</v>
      </c>
      <c r="B557" t="s">
        <v>975</v>
      </c>
      <c r="C557" s="1">
        <v>43108</v>
      </c>
      <c r="D557" s="2">
        <v>0.5990509259259259</v>
      </c>
      <c r="F557">
        <v>0</v>
      </c>
      <c r="G557" t="s">
        <v>976</v>
      </c>
      <c r="H557" s="1">
        <v>43108</v>
      </c>
      <c r="I557" s="2">
        <v>0.62894675925925925</v>
      </c>
      <c r="J557" s="3">
        <v>43108.598611111112</v>
      </c>
      <c r="K557" t="s">
        <v>375</v>
      </c>
      <c r="L557">
        <v>0</v>
      </c>
      <c r="M557" t="s">
        <v>27</v>
      </c>
      <c r="N557">
        <f>INT(ISNUMBER(SEARCH("Ben Fu",#REF!)))</f>
        <v>0</v>
      </c>
      <c r="O557">
        <f>INT(ISNUMBER(SEARCH("Sharon Yu",#REF!)))</f>
        <v>0</v>
      </c>
      <c r="P557">
        <v>4</v>
      </c>
      <c r="Q557" t="s">
        <v>1073</v>
      </c>
    </row>
    <row r="558" spans="1:17" x14ac:dyDescent="0.3">
      <c r="A558">
        <v>556</v>
      </c>
      <c r="B558" t="s">
        <v>977</v>
      </c>
      <c r="C558" s="1">
        <v>43108</v>
      </c>
      <c r="D558" s="2">
        <v>0.5529398148148148</v>
      </c>
      <c r="E558" t="s">
        <v>815</v>
      </c>
      <c r="F558">
        <v>0</v>
      </c>
      <c r="G558" t="s">
        <v>978</v>
      </c>
      <c r="H558" s="1">
        <v>43108</v>
      </c>
      <c r="I558" s="2">
        <v>0.593287037037037</v>
      </c>
      <c r="J558" s="3">
        <v>43108.552777777775</v>
      </c>
      <c r="K558" t="s">
        <v>979</v>
      </c>
      <c r="L558">
        <v>0</v>
      </c>
      <c r="M558" t="s">
        <v>27</v>
      </c>
      <c r="N558">
        <f>INT(ISNUMBER(SEARCH("Ben Fu",#REF!)))</f>
        <v>0</v>
      </c>
      <c r="O558">
        <f>INT(ISNUMBER(SEARCH("Sharon Yu",#REF!)))</f>
        <v>0</v>
      </c>
      <c r="P558">
        <v>5</v>
      </c>
      <c r="Q558" t="s">
        <v>1072</v>
      </c>
    </row>
    <row r="559" spans="1:17" x14ac:dyDescent="0.3">
      <c r="A559">
        <v>557</v>
      </c>
      <c r="B559" t="s">
        <v>134</v>
      </c>
      <c r="C559" s="1">
        <v>43107</v>
      </c>
      <c r="D559" s="2">
        <v>0.64268518518518525</v>
      </c>
      <c r="F559">
        <v>0</v>
      </c>
      <c r="G559" t="s">
        <v>980</v>
      </c>
      <c r="H559" s="1">
        <v>43108</v>
      </c>
      <c r="I559" s="2">
        <v>0.5446643518518518</v>
      </c>
      <c r="J559" s="3">
        <v>43107.642361111109</v>
      </c>
      <c r="K559" t="s">
        <v>136</v>
      </c>
      <c r="L559">
        <v>6</v>
      </c>
      <c r="M559" t="s">
        <v>68</v>
      </c>
      <c r="N559">
        <f>INT(ISNUMBER(SEARCH("Ben Fu",#REF!)))</f>
        <v>0</v>
      </c>
      <c r="O559">
        <f>INT(ISNUMBER(SEARCH("Sharon Yu",#REF!)))</f>
        <v>0</v>
      </c>
      <c r="P559">
        <v>3</v>
      </c>
    </row>
    <row r="560" spans="1:17" x14ac:dyDescent="0.3">
      <c r="A560">
        <v>558</v>
      </c>
      <c r="B560" t="s">
        <v>172</v>
      </c>
      <c r="C560" s="1">
        <v>43107</v>
      </c>
      <c r="D560" s="2">
        <v>0.45678240740740739</v>
      </c>
      <c r="E560" t="s">
        <v>74</v>
      </c>
      <c r="F560">
        <v>0</v>
      </c>
      <c r="G560" t="s">
        <v>981</v>
      </c>
      <c r="H560" s="1">
        <v>43107</v>
      </c>
      <c r="I560" s="2">
        <v>0.48336805555555556</v>
      </c>
      <c r="J560" s="3">
        <v>43107.456250000003</v>
      </c>
      <c r="K560" t="s">
        <v>174</v>
      </c>
      <c r="L560">
        <v>6</v>
      </c>
      <c r="M560" t="s">
        <v>68</v>
      </c>
      <c r="N560">
        <f>INT(ISNUMBER(SEARCH("Ben Fu",#REF!)))</f>
        <v>0</v>
      </c>
      <c r="O560">
        <f>INT(ISNUMBER(SEARCH("Sharon Yu",#REF!)))</f>
        <v>0</v>
      </c>
      <c r="P560">
        <v>4</v>
      </c>
      <c r="Q560" t="s">
        <v>1057</v>
      </c>
    </row>
    <row r="561" spans="1:17" x14ac:dyDescent="0.3">
      <c r="A561">
        <v>559</v>
      </c>
      <c r="B561" t="s">
        <v>184</v>
      </c>
      <c r="C561" s="1">
        <v>43107</v>
      </c>
      <c r="D561" s="2">
        <v>0.37873842592592594</v>
      </c>
      <c r="F561">
        <v>0</v>
      </c>
      <c r="G561" t="s">
        <v>982</v>
      </c>
      <c r="H561" s="1">
        <v>43107</v>
      </c>
      <c r="I561" s="2">
        <v>0.44822916666666668</v>
      </c>
      <c r="J561" s="3">
        <v>43107.378472222219</v>
      </c>
      <c r="K561" t="s">
        <v>983</v>
      </c>
      <c r="L561">
        <v>6</v>
      </c>
      <c r="M561" t="s">
        <v>27</v>
      </c>
      <c r="N561">
        <f>INT(ISNUMBER(SEARCH("Ben Fu",#REF!)))</f>
        <v>0</v>
      </c>
      <c r="O561">
        <f>INT(ISNUMBER(SEARCH("Sharon Yu",#REF!)))</f>
        <v>0</v>
      </c>
      <c r="P561">
        <v>3</v>
      </c>
      <c r="Q561" t="s">
        <v>1071</v>
      </c>
    </row>
    <row r="562" spans="1:17" x14ac:dyDescent="0.3">
      <c r="A562">
        <v>560</v>
      </c>
      <c r="B562" t="s">
        <v>73</v>
      </c>
      <c r="C562" s="1">
        <v>43106</v>
      </c>
      <c r="D562" s="2">
        <v>0.89079861111111114</v>
      </c>
      <c r="E562" t="s">
        <v>74</v>
      </c>
      <c r="F562">
        <v>0</v>
      </c>
      <c r="G562" t="s">
        <v>984</v>
      </c>
      <c r="H562" s="1">
        <v>43107</v>
      </c>
      <c r="I562" s="2">
        <v>0.37350694444444449</v>
      </c>
      <c r="J562" s="3">
        <v>43106.890277777777</v>
      </c>
      <c r="K562" t="s">
        <v>76</v>
      </c>
      <c r="L562">
        <v>5</v>
      </c>
      <c r="M562" t="s">
        <v>17</v>
      </c>
      <c r="N562">
        <f>INT(ISNUMBER(SEARCH("Ben Fu",#REF!)))</f>
        <v>0</v>
      </c>
      <c r="O562">
        <f>INT(ISNUMBER(SEARCH("Sharon Yu",#REF!)))</f>
        <v>0</v>
      </c>
      <c r="P562">
        <v>4</v>
      </c>
      <c r="Q562" t="s">
        <v>1057</v>
      </c>
    </row>
    <row r="563" spans="1:17" x14ac:dyDescent="0.3">
      <c r="A563">
        <v>561</v>
      </c>
      <c r="B563" t="s">
        <v>985</v>
      </c>
      <c r="C563" s="1">
        <v>43106</v>
      </c>
      <c r="D563" s="2">
        <v>0.86540509259259257</v>
      </c>
      <c r="E563" t="s">
        <v>138</v>
      </c>
      <c r="F563">
        <v>0</v>
      </c>
      <c r="G563" t="s">
        <v>986</v>
      </c>
      <c r="H563" s="1">
        <v>43106</v>
      </c>
      <c r="I563" s="2">
        <v>0.87880787037037045</v>
      </c>
      <c r="J563" s="3">
        <v>43106.865277777775</v>
      </c>
      <c r="K563" t="s">
        <v>987</v>
      </c>
      <c r="L563">
        <v>5</v>
      </c>
      <c r="M563" t="s">
        <v>121</v>
      </c>
      <c r="N563">
        <f>INT(ISNUMBER(SEARCH("Ben Fu",#REF!)))</f>
        <v>0</v>
      </c>
      <c r="O563">
        <f>INT(ISNUMBER(SEARCH("Sharon Yu",#REF!)))</f>
        <v>0</v>
      </c>
      <c r="P563">
        <v>4</v>
      </c>
      <c r="Q563" t="s">
        <v>1057</v>
      </c>
    </row>
    <row r="564" spans="1:17" x14ac:dyDescent="0.3">
      <c r="A564">
        <v>562</v>
      </c>
      <c r="B564" t="s">
        <v>988</v>
      </c>
      <c r="C564" s="1">
        <v>43106</v>
      </c>
      <c r="D564" s="2">
        <v>0.75788194444444434</v>
      </c>
      <c r="E564" t="s">
        <v>989</v>
      </c>
      <c r="F564">
        <v>0</v>
      </c>
      <c r="G564" t="s">
        <v>990</v>
      </c>
      <c r="H564" s="1">
        <v>43106</v>
      </c>
      <c r="I564" s="2">
        <v>0.8030787037037036</v>
      </c>
      <c r="J564" s="3">
        <v>43106.757638888892</v>
      </c>
      <c r="K564" t="s">
        <v>991</v>
      </c>
      <c r="L564">
        <v>5</v>
      </c>
      <c r="M564" t="s">
        <v>17</v>
      </c>
      <c r="N564">
        <f>INT(ISNUMBER(SEARCH("Ben Fu",#REF!)))</f>
        <v>0</v>
      </c>
      <c r="O564">
        <f>INT(ISNUMBER(SEARCH("Sharon Yu",#REF!)))</f>
        <v>0</v>
      </c>
      <c r="P564">
        <v>5</v>
      </c>
      <c r="Q564" t="s">
        <v>1057</v>
      </c>
    </row>
    <row r="565" spans="1:17" x14ac:dyDescent="0.3">
      <c r="A565">
        <v>563</v>
      </c>
      <c r="B565" t="s">
        <v>992</v>
      </c>
      <c r="C565" s="1">
        <v>43106</v>
      </c>
      <c r="D565" s="2">
        <v>0.6906944444444445</v>
      </c>
      <c r="E565" t="s">
        <v>993</v>
      </c>
      <c r="F565">
        <v>0</v>
      </c>
      <c r="G565" t="s">
        <v>994</v>
      </c>
      <c r="H565" s="1">
        <v>43106</v>
      </c>
      <c r="I565" s="2">
        <v>0.74541666666666673</v>
      </c>
      <c r="J565" s="3">
        <v>43106.69027777778</v>
      </c>
      <c r="K565" t="s">
        <v>995</v>
      </c>
      <c r="L565">
        <v>5</v>
      </c>
      <c r="M565" t="s">
        <v>27</v>
      </c>
      <c r="N565">
        <f>INT(ISNUMBER(SEARCH("Ben Fu",#REF!)))</f>
        <v>0</v>
      </c>
      <c r="O565">
        <f>INT(ISNUMBER(SEARCH("Sharon Yu",#REF!)))</f>
        <v>0</v>
      </c>
      <c r="P565">
        <v>5</v>
      </c>
      <c r="Q565" t="s">
        <v>1057</v>
      </c>
    </row>
    <row r="566" spans="1:17" x14ac:dyDescent="0.3">
      <c r="A566">
        <v>564</v>
      </c>
      <c r="B566" t="s">
        <v>996</v>
      </c>
      <c r="C566" s="1">
        <v>43106</v>
      </c>
      <c r="D566" s="2">
        <v>0.55258101851851849</v>
      </c>
      <c r="E566" t="s">
        <v>138</v>
      </c>
      <c r="F566">
        <v>0</v>
      </c>
      <c r="G566" t="s">
        <v>373</v>
      </c>
      <c r="H566" s="1">
        <v>43106</v>
      </c>
      <c r="I566" s="2">
        <v>0.57613425925925921</v>
      </c>
      <c r="J566" s="3">
        <v>43106.552083333336</v>
      </c>
      <c r="K566" t="s">
        <v>997</v>
      </c>
      <c r="L566">
        <v>5</v>
      </c>
      <c r="M566" t="s">
        <v>68</v>
      </c>
      <c r="N566">
        <f>INT(ISNUMBER(SEARCH("Ben Fu",#REF!)))</f>
        <v>0</v>
      </c>
      <c r="O566">
        <f>INT(ISNUMBER(SEARCH("Sharon Yu",#REF!)))</f>
        <v>0</v>
      </c>
      <c r="P566">
        <v>5</v>
      </c>
      <c r="Q566" t="s">
        <v>1057</v>
      </c>
    </row>
    <row r="567" spans="1:17" x14ac:dyDescent="0.3">
      <c r="A567">
        <v>565</v>
      </c>
      <c r="B567" t="s">
        <v>73</v>
      </c>
      <c r="C567" s="1">
        <v>43106</v>
      </c>
      <c r="D567" s="2">
        <v>0.48784722222222227</v>
      </c>
      <c r="E567" t="s">
        <v>74</v>
      </c>
      <c r="F567">
        <v>0</v>
      </c>
      <c r="G567" t="s">
        <v>998</v>
      </c>
      <c r="H567" s="1">
        <v>43106</v>
      </c>
      <c r="I567" s="2">
        <v>0.50054398148148149</v>
      </c>
      <c r="J567" s="3">
        <v>43106.487500000003</v>
      </c>
      <c r="K567" t="s">
        <v>76</v>
      </c>
      <c r="L567">
        <v>5</v>
      </c>
      <c r="M567" t="s">
        <v>27</v>
      </c>
      <c r="N567">
        <f>INT(ISNUMBER(SEARCH("Ben Fu",#REF!)))</f>
        <v>0</v>
      </c>
      <c r="O567">
        <f>INT(ISNUMBER(SEARCH("Sharon Yu",#REF!)))</f>
        <v>0</v>
      </c>
      <c r="P567">
        <v>4</v>
      </c>
      <c r="Q567" t="s">
        <v>1057</v>
      </c>
    </row>
    <row r="568" spans="1:17" x14ac:dyDescent="0.3">
      <c r="A568">
        <v>566</v>
      </c>
      <c r="B568" t="s">
        <v>172</v>
      </c>
      <c r="C568" s="1">
        <v>43106</v>
      </c>
      <c r="D568" s="2">
        <v>0.45391203703703703</v>
      </c>
      <c r="E568" t="s">
        <v>74</v>
      </c>
      <c r="F568">
        <v>0</v>
      </c>
      <c r="G568" t="s">
        <v>999</v>
      </c>
      <c r="H568" s="1">
        <v>43106</v>
      </c>
      <c r="I568" s="2">
        <v>0.47538194444444448</v>
      </c>
      <c r="J568" s="3">
        <v>43106.453472222223</v>
      </c>
      <c r="K568" t="s">
        <v>174</v>
      </c>
      <c r="L568">
        <v>5</v>
      </c>
      <c r="M568" t="s">
        <v>27</v>
      </c>
      <c r="N568">
        <f>INT(ISNUMBER(SEARCH("Ben Fu",#REF!)))</f>
        <v>0</v>
      </c>
      <c r="O568">
        <f>INT(ISNUMBER(SEARCH("Sharon Yu",#REF!)))</f>
        <v>0</v>
      </c>
      <c r="P568">
        <v>4</v>
      </c>
      <c r="Q568" t="s">
        <v>1057</v>
      </c>
    </row>
    <row r="569" spans="1:17" x14ac:dyDescent="0.3">
      <c r="A569">
        <v>567</v>
      </c>
      <c r="B569" t="s">
        <v>1000</v>
      </c>
      <c r="C569" s="1">
        <v>43106</v>
      </c>
      <c r="D569" s="2">
        <v>0.39457175925925925</v>
      </c>
      <c r="E569" t="s">
        <v>756</v>
      </c>
      <c r="F569">
        <v>0</v>
      </c>
      <c r="G569" t="s">
        <v>1001</v>
      </c>
      <c r="H569" s="1">
        <v>43106</v>
      </c>
      <c r="I569" s="2">
        <v>0.45049768518518518</v>
      </c>
      <c r="J569" s="3">
        <v>43106.394444444442</v>
      </c>
      <c r="K569" t="s">
        <v>1002</v>
      </c>
      <c r="L569">
        <v>5</v>
      </c>
      <c r="M569" t="s">
        <v>27</v>
      </c>
      <c r="N569">
        <f>INT(ISNUMBER(SEARCH("Ben Fu",#REF!)))</f>
        <v>0</v>
      </c>
      <c r="O569">
        <f>INT(ISNUMBER(SEARCH("Sharon Yu",#REF!)))</f>
        <v>0</v>
      </c>
      <c r="P569">
        <v>5</v>
      </c>
      <c r="Q569" t="s">
        <v>1069</v>
      </c>
    </row>
    <row r="570" spans="1:17" x14ac:dyDescent="0.3">
      <c r="A570">
        <v>568</v>
      </c>
      <c r="B570" t="s">
        <v>172</v>
      </c>
      <c r="C570" s="1">
        <v>43105</v>
      </c>
      <c r="D570" s="2">
        <v>0.89035879629629633</v>
      </c>
      <c r="E570" t="s">
        <v>74</v>
      </c>
      <c r="F570">
        <v>0</v>
      </c>
      <c r="G570" t="s">
        <v>1003</v>
      </c>
      <c r="H570" s="1">
        <v>43106</v>
      </c>
      <c r="I570" s="2">
        <v>0.3911458333333333</v>
      </c>
      <c r="J570" s="3">
        <v>43105.890277777777</v>
      </c>
      <c r="K570" t="s">
        <v>174</v>
      </c>
      <c r="L570">
        <v>4</v>
      </c>
      <c r="M570" t="s">
        <v>17</v>
      </c>
      <c r="N570">
        <f>INT(ISNUMBER(SEARCH("Ben Fu",#REF!)))</f>
        <v>0</v>
      </c>
      <c r="O570">
        <f>INT(ISNUMBER(SEARCH("Sharon Yu",#REF!)))</f>
        <v>0</v>
      </c>
      <c r="P570">
        <v>4</v>
      </c>
      <c r="Q570" t="s">
        <v>1057</v>
      </c>
    </row>
    <row r="571" spans="1:17" x14ac:dyDescent="0.3">
      <c r="A571">
        <v>569</v>
      </c>
      <c r="B571" t="s">
        <v>1004</v>
      </c>
      <c r="C571" s="1">
        <v>43105</v>
      </c>
      <c r="D571" s="2">
        <v>0.79659722222222218</v>
      </c>
      <c r="F571">
        <v>0</v>
      </c>
      <c r="G571" t="s">
        <v>1005</v>
      </c>
      <c r="H571" s="1">
        <v>43105</v>
      </c>
      <c r="I571" s="2">
        <v>0.88039351851851855</v>
      </c>
      <c r="J571" s="3">
        <v>43105.796527777777</v>
      </c>
      <c r="K571" t="s">
        <v>1006</v>
      </c>
      <c r="L571">
        <v>4</v>
      </c>
      <c r="M571" t="s">
        <v>17</v>
      </c>
      <c r="N571">
        <f>INT(ISNUMBER(SEARCH("Ben Fu",#REF!)))</f>
        <v>0</v>
      </c>
      <c r="O571">
        <f>INT(ISNUMBER(SEARCH("Sharon Yu",#REF!)))</f>
        <v>0</v>
      </c>
      <c r="P571">
        <v>3</v>
      </c>
      <c r="Q571" t="s">
        <v>1057</v>
      </c>
    </row>
    <row r="572" spans="1:17" x14ac:dyDescent="0.3">
      <c r="A572">
        <v>570</v>
      </c>
      <c r="B572" t="s">
        <v>172</v>
      </c>
      <c r="C572" s="1">
        <v>43105</v>
      </c>
      <c r="D572" s="2">
        <v>0.71920138888888896</v>
      </c>
      <c r="E572" t="s">
        <v>74</v>
      </c>
      <c r="F572">
        <v>0</v>
      </c>
      <c r="G572" t="s">
        <v>1007</v>
      </c>
      <c r="H572" s="1">
        <v>43105</v>
      </c>
      <c r="I572" s="2">
        <v>0.78461805555555564</v>
      </c>
      <c r="J572" s="3">
        <v>43105.71875</v>
      </c>
      <c r="K572" t="s">
        <v>174</v>
      </c>
      <c r="L572">
        <v>4</v>
      </c>
      <c r="M572" t="s">
        <v>27</v>
      </c>
      <c r="N572">
        <f>INT(ISNUMBER(SEARCH("Ben Fu",#REF!)))</f>
        <v>0</v>
      </c>
      <c r="O572">
        <f>INT(ISNUMBER(SEARCH("Sharon Yu",#REF!)))</f>
        <v>0</v>
      </c>
      <c r="P572">
        <v>4</v>
      </c>
      <c r="Q572" t="s">
        <v>1057</v>
      </c>
    </row>
    <row r="573" spans="1:17" x14ac:dyDescent="0.3">
      <c r="A573">
        <v>571</v>
      </c>
      <c r="B573" t="s">
        <v>1008</v>
      </c>
      <c r="C573" s="1">
        <v>43105</v>
      </c>
      <c r="D573" s="2">
        <v>0.6852893518518518</v>
      </c>
      <c r="E573" t="s">
        <v>1009</v>
      </c>
      <c r="F573">
        <v>0</v>
      </c>
      <c r="G573" t="s">
        <v>1010</v>
      </c>
      <c r="H573" s="1">
        <v>43105</v>
      </c>
      <c r="I573" s="2">
        <v>0.71107638888888891</v>
      </c>
      <c r="J573" s="3">
        <v>43105.68472222222</v>
      </c>
      <c r="K573" t="s">
        <v>1011</v>
      </c>
      <c r="L573">
        <v>4</v>
      </c>
      <c r="M573" t="s">
        <v>27</v>
      </c>
      <c r="N573">
        <f>INT(ISNUMBER(SEARCH("Ben Fu",#REF!)))</f>
        <v>0</v>
      </c>
      <c r="O573">
        <f>INT(ISNUMBER(SEARCH("Sharon Yu",#REF!)))</f>
        <v>0</v>
      </c>
      <c r="P573">
        <v>4</v>
      </c>
      <c r="Q573" t="s">
        <v>1057</v>
      </c>
    </row>
    <row r="574" spans="1:17" x14ac:dyDescent="0.3">
      <c r="A574">
        <v>572</v>
      </c>
      <c r="B574" t="s">
        <v>489</v>
      </c>
      <c r="C574" s="1">
        <v>43105</v>
      </c>
      <c r="D574" s="2">
        <v>0.67598379629629635</v>
      </c>
      <c r="E574" t="s">
        <v>490</v>
      </c>
      <c r="F574">
        <v>0</v>
      </c>
      <c r="G574" t="s">
        <v>1012</v>
      </c>
      <c r="H574" s="1">
        <v>43105</v>
      </c>
      <c r="I574" s="2">
        <v>0.68221064814814814</v>
      </c>
      <c r="J574" s="3">
        <v>43105.675694444442</v>
      </c>
      <c r="K574" t="s">
        <v>492</v>
      </c>
      <c r="L574">
        <v>4</v>
      </c>
      <c r="M574" t="s">
        <v>27</v>
      </c>
      <c r="N574">
        <f>INT(ISNUMBER(SEARCH("Ben Fu",#REF!)))</f>
        <v>0</v>
      </c>
      <c r="O574">
        <f>INT(ISNUMBER(SEARCH("Sharon Yu",#REF!)))</f>
        <v>0</v>
      </c>
      <c r="P574">
        <v>3</v>
      </c>
    </row>
    <row r="575" spans="1:17" x14ac:dyDescent="0.3">
      <c r="A575">
        <v>573</v>
      </c>
      <c r="B575" t="s">
        <v>462</v>
      </c>
      <c r="C575" s="1">
        <v>43105</v>
      </c>
      <c r="D575" s="2">
        <v>0.48454861111111108</v>
      </c>
      <c r="E575" t="s">
        <v>138</v>
      </c>
      <c r="F575">
        <v>0</v>
      </c>
      <c r="G575" t="s">
        <v>1013</v>
      </c>
      <c r="H575" s="1">
        <v>43105</v>
      </c>
      <c r="I575" s="2">
        <v>0.66760416666666667</v>
      </c>
      <c r="J575" s="3">
        <v>43105.484027777777</v>
      </c>
      <c r="K575" t="s">
        <v>1014</v>
      </c>
      <c r="L575">
        <v>4</v>
      </c>
      <c r="M575" t="s">
        <v>27</v>
      </c>
      <c r="N575">
        <f>INT(ISNUMBER(SEARCH("Ben Fu",#REF!)))</f>
        <v>0</v>
      </c>
      <c r="O575">
        <f>INT(ISNUMBER(SEARCH("Sharon Yu",#REF!)))</f>
        <v>0</v>
      </c>
      <c r="P575">
        <v>4</v>
      </c>
    </row>
    <row r="576" spans="1:17" x14ac:dyDescent="0.3">
      <c r="A576">
        <v>574</v>
      </c>
      <c r="B576" t="s">
        <v>73</v>
      </c>
      <c r="C576" s="1">
        <v>43105</v>
      </c>
      <c r="D576" s="2">
        <v>2.6990740740740742E-2</v>
      </c>
      <c r="E576" t="s">
        <v>74</v>
      </c>
      <c r="F576">
        <v>0</v>
      </c>
      <c r="G576" t="s">
        <v>1015</v>
      </c>
      <c r="H576" s="1">
        <v>43105</v>
      </c>
      <c r="I576" s="2">
        <v>0.47438657407407409</v>
      </c>
      <c r="J576" s="3">
        <v>43105.026388888888</v>
      </c>
      <c r="K576" t="s">
        <v>76</v>
      </c>
      <c r="L576">
        <v>4</v>
      </c>
      <c r="M576" t="s">
        <v>121</v>
      </c>
      <c r="N576">
        <f>INT(ISNUMBER(SEARCH("Ben Fu",#REF!)))</f>
        <v>0</v>
      </c>
      <c r="O576">
        <f>INT(ISNUMBER(SEARCH("Sharon Yu",#REF!)))</f>
        <v>0</v>
      </c>
      <c r="P576">
        <v>4</v>
      </c>
    </row>
    <row r="577" spans="1:17" x14ac:dyDescent="0.3">
      <c r="A577">
        <v>575</v>
      </c>
      <c r="B577" t="s">
        <v>73</v>
      </c>
      <c r="C577" s="1">
        <v>43104</v>
      </c>
      <c r="D577" s="2">
        <v>1.4236111111111111E-2</v>
      </c>
      <c r="E577" t="s">
        <v>74</v>
      </c>
      <c r="F577">
        <v>0</v>
      </c>
      <c r="G577" t="s">
        <v>1016</v>
      </c>
      <c r="H577" s="1">
        <v>43104</v>
      </c>
      <c r="I577" s="2">
        <v>0.45678240740740739</v>
      </c>
      <c r="J577" s="3">
        <v>43104.013888888891</v>
      </c>
      <c r="K577" t="s">
        <v>76</v>
      </c>
      <c r="L577">
        <v>3</v>
      </c>
      <c r="M577" t="s">
        <v>17</v>
      </c>
      <c r="N577">
        <f>INT(ISNUMBER(SEARCH("Ben Fu",#REF!)))</f>
        <v>0</v>
      </c>
      <c r="O577">
        <f>INT(ISNUMBER(SEARCH("Sharon Yu",#REF!)))</f>
        <v>0</v>
      </c>
      <c r="P577">
        <v>3</v>
      </c>
    </row>
    <row r="578" spans="1:17" x14ac:dyDescent="0.3">
      <c r="A578">
        <v>576</v>
      </c>
      <c r="B578" t="s">
        <v>172</v>
      </c>
      <c r="C578" s="1">
        <v>43103</v>
      </c>
      <c r="D578" s="2">
        <v>0.75334490740740734</v>
      </c>
      <c r="E578" t="s">
        <v>74</v>
      </c>
      <c r="F578">
        <v>0</v>
      </c>
      <c r="G578" t="s">
        <v>1017</v>
      </c>
      <c r="H578" s="1">
        <v>43104</v>
      </c>
      <c r="I578" s="2">
        <v>3.3680555555555551E-3</v>
      </c>
      <c r="J578" s="3">
        <v>43103.75277777778</v>
      </c>
      <c r="K578" t="s">
        <v>174</v>
      </c>
      <c r="L578">
        <v>2</v>
      </c>
      <c r="M578" t="s">
        <v>17</v>
      </c>
      <c r="N578">
        <f>INT(ISNUMBER(SEARCH("Ben Fu",#REF!)))</f>
        <v>0</v>
      </c>
      <c r="O578">
        <f>INT(ISNUMBER(SEARCH("Sharon Yu",#REF!)))</f>
        <v>0</v>
      </c>
      <c r="P578">
        <v>4</v>
      </c>
      <c r="Q578" t="s">
        <v>1057</v>
      </c>
    </row>
    <row r="579" spans="1:17" x14ac:dyDescent="0.3">
      <c r="A579">
        <v>577</v>
      </c>
      <c r="B579" t="s">
        <v>233</v>
      </c>
      <c r="C579" s="1">
        <v>43103</v>
      </c>
      <c r="D579" s="2">
        <v>0.71221064814814816</v>
      </c>
      <c r="E579" t="s">
        <v>138</v>
      </c>
      <c r="F579">
        <v>0</v>
      </c>
      <c r="G579" t="s">
        <v>1018</v>
      </c>
      <c r="H579" s="1">
        <v>43103</v>
      </c>
      <c r="I579" s="2">
        <v>0.73932870370370374</v>
      </c>
      <c r="J579" s="3">
        <v>43103.711805555555</v>
      </c>
      <c r="K579" t="s">
        <v>235</v>
      </c>
      <c r="L579">
        <v>2</v>
      </c>
      <c r="M579" t="s">
        <v>27</v>
      </c>
      <c r="N579">
        <f>INT(ISNUMBER(SEARCH("Ben Fu",#REF!)))</f>
        <v>0</v>
      </c>
      <c r="O579">
        <f>INT(ISNUMBER(SEARCH("Sharon Yu",#REF!)))</f>
        <v>0</v>
      </c>
      <c r="P579">
        <v>3</v>
      </c>
    </row>
    <row r="580" spans="1:17" x14ac:dyDescent="0.3">
      <c r="A580">
        <v>578</v>
      </c>
      <c r="B580" t="s">
        <v>73</v>
      </c>
      <c r="C580" s="1">
        <v>43103</v>
      </c>
      <c r="D580" s="2">
        <v>0.58042824074074073</v>
      </c>
      <c r="E580" t="s">
        <v>74</v>
      </c>
      <c r="F580">
        <v>0</v>
      </c>
      <c r="G580" t="s">
        <v>1019</v>
      </c>
      <c r="H580" s="1">
        <v>43103</v>
      </c>
      <c r="I580" s="2">
        <v>0.71040509259259255</v>
      </c>
      <c r="J580" s="3">
        <v>43103.579861111109</v>
      </c>
      <c r="K580" t="s">
        <v>76</v>
      </c>
      <c r="L580">
        <v>2</v>
      </c>
      <c r="M580" t="s">
        <v>27</v>
      </c>
      <c r="N580">
        <f>INT(ISNUMBER(SEARCH("Ben Fu",#REF!)))</f>
        <v>0</v>
      </c>
      <c r="O580">
        <f>INT(ISNUMBER(SEARCH("Sharon Yu",#REF!)))</f>
        <v>0</v>
      </c>
      <c r="P580">
        <v>4</v>
      </c>
    </row>
    <row r="581" spans="1:17" x14ac:dyDescent="0.3">
      <c r="A581">
        <v>579</v>
      </c>
      <c r="B581" t="s">
        <v>1020</v>
      </c>
      <c r="C581" s="1">
        <v>43103</v>
      </c>
      <c r="D581" s="2">
        <v>0.55855324074074075</v>
      </c>
      <c r="F581">
        <v>0</v>
      </c>
      <c r="G581" t="s">
        <v>1021</v>
      </c>
      <c r="H581" s="1">
        <v>43103</v>
      </c>
      <c r="I581" s="2">
        <v>0.56443287037037038</v>
      </c>
      <c r="J581" s="3">
        <v>43103.558333333334</v>
      </c>
      <c r="K581" t="s">
        <v>1022</v>
      </c>
      <c r="L581">
        <v>2</v>
      </c>
      <c r="M581" t="s">
        <v>27</v>
      </c>
      <c r="N581">
        <f>INT(ISNUMBER(SEARCH("Ben Fu",#REF!)))</f>
        <v>0</v>
      </c>
      <c r="O581">
        <f>INT(ISNUMBER(SEARCH("Sharon Yu",#REF!)))</f>
        <v>0</v>
      </c>
      <c r="P581">
        <v>4</v>
      </c>
    </row>
    <row r="582" spans="1:17" x14ac:dyDescent="0.3">
      <c r="A582">
        <v>580</v>
      </c>
      <c r="B582" t="s">
        <v>206</v>
      </c>
      <c r="C582" s="1">
        <v>43103</v>
      </c>
      <c r="D582" s="2">
        <v>0.54249999999999998</v>
      </c>
      <c r="E582" t="s">
        <v>207</v>
      </c>
      <c r="F582">
        <v>0</v>
      </c>
      <c r="G582" t="s">
        <v>1023</v>
      </c>
      <c r="H582" s="1">
        <v>43103</v>
      </c>
      <c r="I582" s="2">
        <v>0.55574074074074076</v>
      </c>
      <c r="J582" s="3">
        <v>43103.542361111111</v>
      </c>
      <c r="K582" t="s">
        <v>208</v>
      </c>
      <c r="L582">
        <v>2</v>
      </c>
      <c r="M582" t="s">
        <v>27</v>
      </c>
      <c r="N582">
        <f>INT(ISNUMBER(SEARCH("Ben Fu",#REF!)))</f>
        <v>0</v>
      </c>
      <c r="O582">
        <f>INT(ISNUMBER(SEARCH("Sharon Yu",#REF!)))</f>
        <v>0</v>
      </c>
      <c r="P582">
        <v>4</v>
      </c>
      <c r="Q582" t="s">
        <v>1057</v>
      </c>
    </row>
    <row r="583" spans="1:17" x14ac:dyDescent="0.3">
      <c r="A583">
        <v>581</v>
      </c>
      <c r="B583" t="s">
        <v>1024</v>
      </c>
      <c r="C583" s="1">
        <v>43103</v>
      </c>
      <c r="D583" s="2">
        <v>0.51405092592592594</v>
      </c>
      <c r="E583" t="s">
        <v>480</v>
      </c>
      <c r="F583">
        <v>0</v>
      </c>
      <c r="G583" t="s">
        <v>1025</v>
      </c>
      <c r="H583" s="1">
        <v>43103</v>
      </c>
      <c r="I583" s="2">
        <v>0.5294444444444445</v>
      </c>
      <c r="J583" s="3">
        <v>43103.513888888891</v>
      </c>
      <c r="K583" t="s">
        <v>1026</v>
      </c>
      <c r="L583">
        <v>2</v>
      </c>
      <c r="M583" t="s">
        <v>27</v>
      </c>
      <c r="N583">
        <f>INT(ISNUMBER(SEARCH("Ben Fu",#REF!)))</f>
        <v>0</v>
      </c>
      <c r="O583">
        <f>INT(ISNUMBER(SEARCH("Sharon Yu",#REF!)))</f>
        <v>0</v>
      </c>
      <c r="P583">
        <v>4</v>
      </c>
      <c r="Q583" t="s">
        <v>1057</v>
      </c>
    </row>
    <row r="584" spans="1:17" x14ac:dyDescent="0.3">
      <c r="A584">
        <v>582</v>
      </c>
      <c r="B584" t="s">
        <v>206</v>
      </c>
      <c r="C584" s="1">
        <v>43103</v>
      </c>
      <c r="D584" s="2">
        <v>0.50307870370370367</v>
      </c>
      <c r="E584" t="s">
        <v>207</v>
      </c>
      <c r="F584">
        <v>0</v>
      </c>
      <c r="G584" t="s">
        <v>1027</v>
      </c>
      <c r="H584" s="1">
        <v>43103</v>
      </c>
      <c r="I584" s="2">
        <v>0.50846064814814818</v>
      </c>
      <c r="J584" s="3">
        <v>43103.50277777778</v>
      </c>
      <c r="K584" t="s">
        <v>208</v>
      </c>
      <c r="L584">
        <v>2</v>
      </c>
      <c r="M584" t="s">
        <v>27</v>
      </c>
      <c r="N584">
        <f>INT(ISNUMBER(SEARCH("Ben Fu",#REF!)))</f>
        <v>0</v>
      </c>
      <c r="O584">
        <f>INT(ISNUMBER(SEARCH("Sharon Yu",#REF!)))</f>
        <v>0</v>
      </c>
      <c r="P584">
        <v>4</v>
      </c>
      <c r="Q584" t="s">
        <v>1057</v>
      </c>
    </row>
    <row r="585" spans="1:17" x14ac:dyDescent="0.3">
      <c r="A585">
        <v>583</v>
      </c>
      <c r="B585" t="s">
        <v>172</v>
      </c>
      <c r="C585" s="1">
        <v>43103</v>
      </c>
      <c r="D585" s="2">
        <v>2.2175925925925929E-2</v>
      </c>
      <c r="E585" t="s">
        <v>74</v>
      </c>
      <c r="F585">
        <v>0</v>
      </c>
      <c r="G585" t="s">
        <v>1028</v>
      </c>
      <c r="H585" s="1">
        <v>43103</v>
      </c>
      <c r="I585" s="2">
        <v>0.49730324074074073</v>
      </c>
      <c r="J585" s="3">
        <v>43103.021527777775</v>
      </c>
      <c r="K585" t="s">
        <v>174</v>
      </c>
      <c r="L585">
        <v>2</v>
      </c>
      <c r="M585" t="s">
        <v>17</v>
      </c>
      <c r="N585">
        <f>INT(ISNUMBER(SEARCH("Ben Fu",#REF!)))</f>
        <v>0</v>
      </c>
      <c r="O585">
        <f>INT(ISNUMBER(SEARCH("Sharon Yu",#REF!)))</f>
        <v>0</v>
      </c>
      <c r="P585">
        <v>3</v>
      </c>
      <c r="Q585" t="s">
        <v>1057</v>
      </c>
    </row>
    <row r="586" spans="1:17" x14ac:dyDescent="0.3">
      <c r="A586">
        <v>584</v>
      </c>
      <c r="B586" t="s">
        <v>595</v>
      </c>
      <c r="C586" s="1">
        <v>43102</v>
      </c>
      <c r="D586" s="2">
        <v>0.88616898148148149</v>
      </c>
      <c r="F586">
        <v>0</v>
      </c>
      <c r="G586" t="s">
        <v>1029</v>
      </c>
      <c r="H586" s="1">
        <v>43102</v>
      </c>
      <c r="I586" s="2">
        <v>0.89124999999999999</v>
      </c>
      <c r="J586" s="3">
        <v>43102.886111111111</v>
      </c>
      <c r="K586" t="s">
        <v>380</v>
      </c>
      <c r="L586">
        <v>1</v>
      </c>
      <c r="M586" t="s">
        <v>176</v>
      </c>
      <c r="N586">
        <f>INT(ISNUMBER(SEARCH("Ben Fu",#REF!)))</f>
        <v>0</v>
      </c>
      <c r="O586">
        <f>INT(ISNUMBER(SEARCH("Sharon Yu",#REF!)))</f>
        <v>0</v>
      </c>
      <c r="P586">
        <v>3</v>
      </c>
      <c r="Q586" t="s">
        <v>1057</v>
      </c>
    </row>
    <row r="587" spans="1:17" x14ac:dyDescent="0.3">
      <c r="A587">
        <v>585</v>
      </c>
      <c r="B587" t="s">
        <v>134</v>
      </c>
      <c r="C587" s="1">
        <v>43102</v>
      </c>
      <c r="D587" s="2">
        <v>0.84078703703703705</v>
      </c>
      <c r="F587">
        <v>0</v>
      </c>
      <c r="G587" t="s">
        <v>1030</v>
      </c>
      <c r="H587" s="1">
        <v>43102</v>
      </c>
      <c r="I587" s="2">
        <v>0.87579861111111112</v>
      </c>
      <c r="J587" s="3">
        <v>43102.840277777781</v>
      </c>
      <c r="K587" t="s">
        <v>136</v>
      </c>
      <c r="L587">
        <v>1</v>
      </c>
      <c r="M587" t="s">
        <v>176</v>
      </c>
      <c r="N587">
        <f>INT(ISNUMBER(SEARCH("Ben Fu",#REF!)))</f>
        <v>0</v>
      </c>
      <c r="O587">
        <f>INT(ISNUMBER(SEARCH("Sharon Yu",#REF!)))</f>
        <v>0</v>
      </c>
      <c r="P587">
        <v>4</v>
      </c>
      <c r="Q587" t="s">
        <v>1057</v>
      </c>
    </row>
    <row r="588" spans="1:17" x14ac:dyDescent="0.3">
      <c r="A588">
        <v>586</v>
      </c>
      <c r="B588" t="s">
        <v>795</v>
      </c>
      <c r="C588" s="1">
        <v>43102</v>
      </c>
      <c r="D588" s="2">
        <v>0.68598379629629624</v>
      </c>
      <c r="E588" t="s">
        <v>776</v>
      </c>
      <c r="F588">
        <v>0</v>
      </c>
      <c r="G588" t="s">
        <v>1031</v>
      </c>
      <c r="H588" s="1">
        <v>43102</v>
      </c>
      <c r="I588" s="2">
        <v>0.83048611111111104</v>
      </c>
      <c r="J588" s="3">
        <v>43102.685416666667</v>
      </c>
      <c r="K588" t="s">
        <v>797</v>
      </c>
      <c r="L588">
        <v>1</v>
      </c>
      <c r="M588" t="s">
        <v>68</v>
      </c>
      <c r="N588">
        <f>INT(ISNUMBER(SEARCH("Ben Fu",#REF!)))</f>
        <v>0</v>
      </c>
      <c r="O588">
        <f>INT(ISNUMBER(SEARCH("Sharon Yu",#REF!)))</f>
        <v>0</v>
      </c>
      <c r="P588">
        <v>4</v>
      </c>
      <c r="Q588" t="s">
        <v>1057</v>
      </c>
    </row>
    <row r="589" spans="1:17" x14ac:dyDescent="0.3">
      <c r="A589">
        <v>587</v>
      </c>
      <c r="B589" t="s">
        <v>1032</v>
      </c>
      <c r="C589" s="1">
        <v>43102</v>
      </c>
      <c r="D589" s="2">
        <v>0.53885416666666663</v>
      </c>
      <c r="F589">
        <v>0</v>
      </c>
      <c r="G589" t="s">
        <v>1033</v>
      </c>
      <c r="H589" s="1">
        <v>43102</v>
      </c>
      <c r="I589" s="2">
        <v>0.6750694444444445</v>
      </c>
      <c r="J589" s="3">
        <v>43102.538194444445</v>
      </c>
      <c r="K589" t="s">
        <v>1034</v>
      </c>
      <c r="L589">
        <v>1</v>
      </c>
      <c r="M589" t="s">
        <v>68</v>
      </c>
      <c r="N589">
        <f>INT(ISNUMBER(SEARCH("Ben Fu",#REF!)))</f>
        <v>0</v>
      </c>
      <c r="O589">
        <f>INT(ISNUMBER(SEARCH("Sharon Yu",#REF!)))</f>
        <v>0</v>
      </c>
      <c r="P589">
        <v>4</v>
      </c>
      <c r="Q589" t="s">
        <v>18</v>
      </c>
    </row>
    <row r="590" spans="1:17" x14ac:dyDescent="0.3">
      <c r="A590">
        <v>588</v>
      </c>
      <c r="B590" t="s">
        <v>970</v>
      </c>
      <c r="C590" s="1">
        <v>43102</v>
      </c>
      <c r="D590" s="2">
        <v>0.52636574074074072</v>
      </c>
      <c r="E590" t="s">
        <v>213</v>
      </c>
      <c r="F590">
        <v>0</v>
      </c>
      <c r="G590" t="s">
        <v>1035</v>
      </c>
      <c r="H590" s="1">
        <v>43102</v>
      </c>
      <c r="I590" s="2">
        <v>0.53440972222222227</v>
      </c>
      <c r="J590" s="3">
        <v>43102.525694444441</v>
      </c>
      <c r="K590" t="s">
        <v>482</v>
      </c>
      <c r="L590">
        <v>1</v>
      </c>
      <c r="M590" t="s">
        <v>68</v>
      </c>
      <c r="N590">
        <f>INT(ISNUMBER(SEARCH("Ben Fu",#REF!)))</f>
        <v>0</v>
      </c>
      <c r="O590">
        <f>INT(ISNUMBER(SEARCH("Sharon Yu",#REF!)))</f>
        <v>0</v>
      </c>
      <c r="P590">
        <v>4</v>
      </c>
      <c r="Q590" t="s">
        <v>18</v>
      </c>
    </row>
    <row r="591" spans="1:17" x14ac:dyDescent="0.3">
      <c r="A591">
        <v>589</v>
      </c>
      <c r="B591" t="s">
        <v>1036</v>
      </c>
      <c r="C591" s="1">
        <v>43102</v>
      </c>
      <c r="D591" s="2">
        <v>0.43865740740740744</v>
      </c>
      <c r="E591" t="s">
        <v>1037</v>
      </c>
      <c r="F591">
        <v>0</v>
      </c>
      <c r="G591" t="s">
        <v>1038</v>
      </c>
      <c r="H591" s="1">
        <v>43102</v>
      </c>
      <c r="I591" s="2">
        <v>0.52429398148148143</v>
      </c>
      <c r="J591" s="3">
        <v>43102.438194444447</v>
      </c>
      <c r="K591" t="s">
        <v>1039</v>
      </c>
      <c r="L591">
        <v>1</v>
      </c>
      <c r="M591" t="s">
        <v>68</v>
      </c>
      <c r="N591">
        <f>INT(ISNUMBER(SEARCH("Ben Fu",#REF!)))</f>
        <v>0</v>
      </c>
      <c r="O591">
        <f>INT(ISNUMBER(SEARCH("Sharon Yu",#REF!)))</f>
        <v>0</v>
      </c>
      <c r="P591">
        <v>4</v>
      </c>
      <c r="Q591" t="s">
        <v>18</v>
      </c>
    </row>
    <row r="592" spans="1:17" x14ac:dyDescent="0.3">
      <c r="A592">
        <v>590</v>
      </c>
      <c r="B592" t="s">
        <v>134</v>
      </c>
      <c r="C592" s="1">
        <v>43102</v>
      </c>
      <c r="D592" s="2">
        <v>6.0196759259259262E-2</v>
      </c>
      <c r="F592">
        <v>0</v>
      </c>
      <c r="G592" t="s">
        <v>1040</v>
      </c>
      <c r="H592" s="1">
        <v>43102</v>
      </c>
      <c r="I592" s="2">
        <v>0.42400462962962965</v>
      </c>
      <c r="J592" s="3">
        <v>43102.05972222222</v>
      </c>
      <c r="K592" t="s">
        <v>136</v>
      </c>
      <c r="L592">
        <v>1</v>
      </c>
      <c r="M592" t="s">
        <v>17</v>
      </c>
      <c r="N592">
        <f>INT(ISNUMBER(SEARCH("Ben Fu",#REF!)))</f>
        <v>0</v>
      </c>
      <c r="O592">
        <f>INT(ISNUMBER(SEARCH("Sharon Yu",#REF!)))</f>
        <v>0</v>
      </c>
      <c r="P592">
        <v>3</v>
      </c>
      <c r="Q592" t="s">
        <v>18</v>
      </c>
    </row>
    <row r="593" spans="1:17" x14ac:dyDescent="0.3">
      <c r="A593">
        <v>591</v>
      </c>
      <c r="B593" t="s">
        <v>1041</v>
      </c>
      <c r="C593" s="1">
        <v>43102</v>
      </c>
      <c r="D593" s="2">
        <v>1.9444444444444442E-3</v>
      </c>
      <c r="E593" t="s">
        <v>128</v>
      </c>
      <c r="F593">
        <v>0</v>
      </c>
      <c r="G593" t="s">
        <v>1042</v>
      </c>
      <c r="H593" s="1">
        <v>43102</v>
      </c>
      <c r="I593" s="2">
        <v>4.6053240740740742E-2</v>
      </c>
      <c r="J593" s="3">
        <v>43102.001388888886</v>
      </c>
      <c r="K593" t="s">
        <v>1043</v>
      </c>
      <c r="L593">
        <v>1</v>
      </c>
      <c r="M593" t="s">
        <v>17</v>
      </c>
      <c r="N593">
        <f>INT(ISNUMBER(SEARCH("Ben Fu",#REF!)))</f>
        <v>0</v>
      </c>
      <c r="O593">
        <f>INT(ISNUMBER(SEARCH("Sharon Yu",#REF!)))</f>
        <v>0</v>
      </c>
      <c r="P593">
        <v>4</v>
      </c>
      <c r="Q593" t="s">
        <v>1044</v>
      </c>
    </row>
    <row r="594" spans="1:17" x14ac:dyDescent="0.3">
      <c r="A594">
        <v>592</v>
      </c>
      <c r="B594" t="s">
        <v>377</v>
      </c>
      <c r="C594" s="1">
        <v>43101</v>
      </c>
      <c r="D594" s="2">
        <v>0.82807870370370373</v>
      </c>
      <c r="E594" t="s">
        <v>74</v>
      </c>
      <c r="F594">
        <v>0</v>
      </c>
      <c r="G594" t="s">
        <v>1045</v>
      </c>
      <c r="H594" s="1">
        <v>43101</v>
      </c>
      <c r="I594" s="2">
        <v>0.98436342592592585</v>
      </c>
      <c r="J594" s="3">
        <v>43101.827777777777</v>
      </c>
      <c r="K594" t="s">
        <v>379</v>
      </c>
      <c r="L594">
        <v>0</v>
      </c>
      <c r="M594" t="s">
        <v>17</v>
      </c>
      <c r="N594">
        <f>INT(ISNUMBER(SEARCH("Ben Fu",#REF!)))</f>
        <v>0</v>
      </c>
      <c r="O594">
        <f>INT(ISNUMBER(SEARCH("Sharon Yu",#REF!)))</f>
        <v>0</v>
      </c>
      <c r="P594">
        <v>5</v>
      </c>
      <c r="Q594" t="s">
        <v>1046</v>
      </c>
    </row>
    <row r="595" spans="1:17" x14ac:dyDescent="0.3">
      <c r="A595" t="s">
        <v>1047</v>
      </c>
      <c r="B595" t="s">
        <v>1048</v>
      </c>
      <c r="C595" s="1">
        <v>43101</v>
      </c>
      <c r="D595" s="2">
        <v>0.80222222222222228</v>
      </c>
      <c r="F595">
        <v>0</v>
      </c>
      <c r="G595" t="s">
        <v>1049</v>
      </c>
      <c r="H595" s="1">
        <v>43101</v>
      </c>
      <c r="I595" s="2">
        <v>0.80660879629629623</v>
      </c>
      <c r="J595" s="3">
        <v>43101.802083333336</v>
      </c>
      <c r="K595" t="s">
        <v>1050</v>
      </c>
      <c r="L595">
        <v>0</v>
      </c>
      <c r="M595" t="s">
        <v>17</v>
      </c>
      <c r="N595">
        <f>INT(ISNUMBER(SEARCH("Ben Fu",#REF!)))</f>
        <v>0</v>
      </c>
      <c r="O595">
        <f>INT(ISNUMBER(SEARCH("Sharon Yu",#REF!)))</f>
        <v>0</v>
      </c>
      <c r="P595">
        <v>4</v>
      </c>
      <c r="Q595" t="s">
        <v>1044</v>
      </c>
    </row>
    <row r="596" spans="1:17" x14ac:dyDescent="0.3">
      <c r="A596">
        <v>594</v>
      </c>
      <c r="B596" t="s">
        <v>134</v>
      </c>
      <c r="C596" s="1">
        <v>43101</v>
      </c>
      <c r="D596" s="2">
        <v>0.76832175925925927</v>
      </c>
      <c r="F596">
        <v>0</v>
      </c>
      <c r="G596" t="s">
        <v>1051</v>
      </c>
      <c r="H596" s="1">
        <v>43101</v>
      </c>
      <c r="I596" s="2">
        <v>0.79643518518518519</v>
      </c>
      <c r="J596" s="3">
        <v>43101.768055555556</v>
      </c>
      <c r="K596" t="s">
        <v>136</v>
      </c>
      <c r="L596">
        <v>0</v>
      </c>
      <c r="M596" t="s">
        <v>17</v>
      </c>
      <c r="N596">
        <f>INT(ISNUMBER(SEARCH("Ben Fu",#REF!)))</f>
        <v>0</v>
      </c>
      <c r="O596">
        <f>INT(ISNUMBER(SEARCH("Sharon Yu",#REF!)))</f>
        <v>0</v>
      </c>
      <c r="P596">
        <v>4</v>
      </c>
      <c r="Q596" t="s">
        <v>1052</v>
      </c>
    </row>
    <row r="597" spans="1:17" x14ac:dyDescent="0.3">
      <c r="A597">
        <v>595</v>
      </c>
      <c r="B597" t="s">
        <v>1053</v>
      </c>
      <c r="C597" s="1">
        <v>43101</v>
      </c>
      <c r="D597" s="2">
        <v>0.75873842592592589</v>
      </c>
      <c r="E597" t="s">
        <v>1054</v>
      </c>
      <c r="F597">
        <v>0</v>
      </c>
      <c r="G597" t="s">
        <v>1055</v>
      </c>
      <c r="H597" s="1">
        <v>43101</v>
      </c>
      <c r="I597" s="2">
        <v>0.76600694444444439</v>
      </c>
      <c r="J597" s="3">
        <v>43101.758333333331</v>
      </c>
      <c r="K597" t="s">
        <v>1056</v>
      </c>
      <c r="L597">
        <v>0</v>
      </c>
      <c r="M597" t="s">
        <v>17</v>
      </c>
      <c r="N597">
        <f>INT(ISNUMBER(SEARCH("Ben Fu",#REF!)))</f>
        <v>0</v>
      </c>
      <c r="O597">
        <f>INT(ISNUMBER(SEARCH("Sharon Yu",#REF!)))</f>
        <v>0</v>
      </c>
      <c r="P597">
        <v>3</v>
      </c>
      <c r="Q597" t="s">
        <v>1057</v>
      </c>
    </row>
    <row r="598" spans="1:17" x14ac:dyDescent="0.3">
      <c r="A598">
        <v>596</v>
      </c>
      <c r="B598" t="s">
        <v>1058</v>
      </c>
      <c r="C598" s="1">
        <v>43101</v>
      </c>
      <c r="D598" s="2">
        <v>0.67190972222222223</v>
      </c>
      <c r="E598" t="s">
        <v>86</v>
      </c>
      <c r="F598">
        <v>0</v>
      </c>
      <c r="G598" t="s">
        <v>1059</v>
      </c>
      <c r="H598" s="1">
        <v>43101</v>
      </c>
      <c r="I598" s="2">
        <v>0.74546296296296299</v>
      </c>
      <c r="J598" s="3">
        <v>43101.671527777777</v>
      </c>
      <c r="K598" t="s">
        <v>1060</v>
      </c>
      <c r="L598">
        <v>0</v>
      </c>
      <c r="M598" t="s">
        <v>27</v>
      </c>
      <c r="N598">
        <f>INT(ISNUMBER(SEARCH("Ben Fu",#REF!)))</f>
        <v>0</v>
      </c>
      <c r="O598">
        <f>INT(ISNUMBER(SEARCH("Sharon Yu",#REF!)))</f>
        <v>0</v>
      </c>
      <c r="P598">
        <v>2</v>
      </c>
      <c r="Q598" t="s">
        <v>1061</v>
      </c>
    </row>
    <row r="599" spans="1:17" x14ac:dyDescent="0.3">
      <c r="A599">
        <v>597</v>
      </c>
      <c r="B599" t="s">
        <v>1062</v>
      </c>
      <c r="C599" s="1">
        <v>43101</v>
      </c>
      <c r="D599" s="2">
        <v>0.61731481481481476</v>
      </c>
      <c r="E599" t="s">
        <v>169</v>
      </c>
      <c r="F599">
        <v>0</v>
      </c>
      <c r="G599" t="s">
        <v>1018</v>
      </c>
      <c r="H599" s="1">
        <v>43101</v>
      </c>
      <c r="I599" s="2">
        <v>0.64443287037037034</v>
      </c>
      <c r="J599" s="3">
        <v>43101.616666666669</v>
      </c>
      <c r="K599" t="s">
        <v>305</v>
      </c>
      <c r="L599">
        <v>0</v>
      </c>
      <c r="M599" t="s">
        <v>27</v>
      </c>
      <c r="N599">
        <f>INT(ISNUMBER(SEARCH("Ben Fu",#REF!)))</f>
        <v>0</v>
      </c>
      <c r="O599">
        <f>INT(ISNUMBER(SEARCH("Sharon Yu",#REF!)))</f>
        <v>0</v>
      </c>
      <c r="P599">
        <v>4</v>
      </c>
      <c r="Q599" t="s">
        <v>1063</v>
      </c>
    </row>
    <row r="600" spans="1:17" x14ac:dyDescent="0.3">
      <c r="A600">
        <v>598</v>
      </c>
      <c r="B600" t="s">
        <v>390</v>
      </c>
      <c r="C600" s="1">
        <v>43101</v>
      </c>
      <c r="D600" s="2">
        <v>0.57003472222222229</v>
      </c>
      <c r="E600" t="s">
        <v>46</v>
      </c>
      <c r="F600">
        <v>0</v>
      </c>
      <c r="G600" t="s">
        <v>1064</v>
      </c>
      <c r="H600" s="1">
        <v>43101</v>
      </c>
      <c r="I600" s="2">
        <v>0.61578703703703697</v>
      </c>
      <c r="J600" s="3">
        <v>43101.569444444445</v>
      </c>
      <c r="K600" t="s">
        <v>392</v>
      </c>
      <c r="L600">
        <v>0</v>
      </c>
      <c r="M600" t="s">
        <v>27</v>
      </c>
      <c r="N600">
        <f>INT(ISNUMBER(SEARCH("Ben Fu",#REF!)))</f>
        <v>0</v>
      </c>
      <c r="O600">
        <f>INT(ISNUMBER(SEARCH("Sharon Yu",#REF!)))</f>
        <v>0</v>
      </c>
      <c r="P600">
        <v>4</v>
      </c>
      <c r="Q600" t="s">
        <v>1065</v>
      </c>
    </row>
    <row r="601" spans="1:17" x14ac:dyDescent="0.3">
      <c r="A601">
        <v>599</v>
      </c>
      <c r="B601" t="s">
        <v>134</v>
      </c>
      <c r="C601" s="1">
        <v>43101</v>
      </c>
      <c r="D601" s="2">
        <v>0.14748842592592593</v>
      </c>
      <c r="F601">
        <v>0</v>
      </c>
      <c r="G601" t="s">
        <v>1066</v>
      </c>
      <c r="H601" s="1">
        <v>43101</v>
      </c>
      <c r="I601" s="2">
        <v>0.54980324074074072</v>
      </c>
      <c r="J601" s="3">
        <v>43101.147222222222</v>
      </c>
      <c r="K601" t="s">
        <v>136</v>
      </c>
      <c r="L601">
        <v>0</v>
      </c>
      <c r="M601" t="s">
        <v>17</v>
      </c>
      <c r="N601">
        <f>INT(ISNUMBER(SEARCH("Ben Fu",#REF!)))</f>
        <v>0</v>
      </c>
      <c r="O601">
        <f>INT(ISNUMBER(SEARCH("Sharon Yu",#REF!)))</f>
        <v>0</v>
      </c>
      <c r="P601">
        <v>3</v>
      </c>
      <c r="Q601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tung_hist_jan_mar_weather_noloc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Fu</cp:lastModifiedBy>
  <dcterms:created xsi:type="dcterms:W3CDTF">2018-04-25T01:48:16Z</dcterms:created>
  <dcterms:modified xsi:type="dcterms:W3CDTF">2018-04-25T02:54:21Z</dcterms:modified>
</cp:coreProperties>
</file>