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<sst xmlns="http://schemas.openxmlformats.org/spreadsheetml/2006/main" count="182" uniqueCount="53">
  <si>
    <t xml:space="preserve">
通讯串口设定：
通讯串口：UART0
波特率：9600
停止位：1
数据位：8
奇偶校验：无
协议V1.0.1修改记录：更正表格举例0x81，增加WiFi发送给语音三色灯颜色参数命令</t>
  </si>
  <si>
    <t>语音识别命令发送协议（直接上传全属性状态）</t>
  </si>
  <si>
    <t>MCU发送控制语音ic协议</t>
  </si>
  <si>
    <r>
      <rPr>
        <sz val="11"/>
        <color theme="1"/>
        <rFont val="宋体"/>
        <charset val="134"/>
      </rPr>
      <t>命令词</t>
    </r>
    <r>
      <rPr>
        <sz val="11"/>
        <color theme="1"/>
        <rFont val="Tahoma"/>
        <charset val="134"/>
      </rPr>
      <t xml:space="preserve">ID
</t>
    </r>
    <r>
      <rPr>
        <sz val="11"/>
        <color indexed="8"/>
        <rFont val="宋体"/>
        <charset val="134"/>
      </rPr>
      <t>十进制</t>
    </r>
  </si>
  <si>
    <t>应答播报词</t>
  </si>
  <si>
    <t>帧头(2byte)</t>
  </si>
  <si>
    <t>产品ID(1byte)</t>
  </si>
  <si>
    <t>消息类型(1byte)</t>
  </si>
  <si>
    <r>
      <rPr>
        <sz val="11"/>
        <color theme="1"/>
        <rFont val="宋体"/>
        <charset val="134"/>
      </rPr>
      <t>命令词</t>
    </r>
    <r>
      <rPr>
        <sz val="11"/>
        <color theme="1"/>
        <rFont val="Tahoma"/>
        <charset val="134"/>
      </rPr>
      <t>ID
(2byte)</t>
    </r>
  </si>
  <si>
    <t>和校验
(1byte)</t>
  </si>
  <si>
    <r>
      <rPr>
        <sz val="11"/>
        <color theme="1"/>
        <rFont val="宋体"/>
        <charset val="134"/>
      </rPr>
      <t>帧尾</t>
    </r>
    <r>
      <rPr>
        <sz val="11"/>
        <color theme="1"/>
        <rFont val="Tahoma"/>
        <charset val="134"/>
      </rPr>
      <t xml:space="preserve">
(1byte)</t>
    </r>
  </si>
  <si>
    <t>和校验
(2byte)</t>
  </si>
  <si>
    <t>唤醒词</t>
  </si>
  <si>
    <t>小安同学</t>
  </si>
  <si>
    <r>
      <rPr>
        <sz val="11"/>
        <color theme="1"/>
        <rFont val="宋体"/>
        <charset val="134"/>
      </rPr>
      <t xml:space="preserve">
0xA5 0xFA 0x00 0x81 zz xx yy 0xFB
上传全属性状态数据解析：用2byte命令词id表示当前主机状态，分别为zz，xx，其中yy为数据校验码。zz和xx组合成一个16位数据，zz为低8位。组成16位数据的各个位含义如下
举例如果发送了以下数据
0xA5 0xFA 0x00 </t>
    </r>
    <r>
      <rPr>
        <sz val="11"/>
        <color rgb="FFFF0000"/>
        <rFont val="宋体"/>
        <charset val="134"/>
      </rPr>
      <t>0x81</t>
    </r>
    <r>
      <rPr>
        <sz val="11"/>
        <color theme="1"/>
        <rFont val="宋体"/>
        <charset val="134"/>
      </rPr>
      <t xml:space="preserve"> 0x45 0x06 0xED 0xFB
</t>
    </r>
  </si>
  <si>
    <t>命令词</t>
  </si>
  <si>
    <t>打开灯光</t>
  </si>
  <si>
    <t>0xA5 0xFA</t>
  </si>
  <si>
    <t>0x00</t>
  </si>
  <si>
    <t>0x03</t>
  </si>
  <si>
    <t>0xFB</t>
  </si>
  <si>
    <t>关闭灯光</t>
  </si>
  <si>
    <t>最大风量</t>
  </si>
  <si>
    <t>中等风量</t>
  </si>
  <si>
    <t>最小风量</t>
  </si>
  <si>
    <t>开主机</t>
  </si>
  <si>
    <t>关主机</t>
  </si>
  <si>
    <t>确定</t>
  </si>
  <si>
    <t>当前温度</t>
  </si>
  <si>
    <t>当前湿度</t>
  </si>
  <si>
    <t>呼吸灯</t>
  </si>
  <si>
    <t>红灯</t>
  </si>
  <si>
    <t>绿灯</t>
  </si>
  <si>
    <t>蓝灯</t>
  </si>
  <si>
    <t>白灯</t>
  </si>
  <si>
    <t>紫灯</t>
  </si>
  <si>
    <t>流光</t>
  </si>
  <si>
    <t>打开进风</t>
  </si>
  <si>
    <t>打开出风</t>
  </si>
  <si>
    <t>关闭进风</t>
  </si>
  <si>
    <t>关闭出风</t>
  </si>
  <si>
    <t>最大音量</t>
  </si>
  <si>
    <t>中等音量</t>
  </si>
  <si>
    <t>最小音量</t>
  </si>
  <si>
    <t>播报音</t>
  </si>
  <si>
    <t>断开连网</t>
  </si>
  <si>
    <t>联网成功</t>
  </si>
  <si>
    <t>联网失败</t>
  </si>
  <si>
    <t>获取主机状态协议</t>
  </si>
  <si>
    <t>WiFi端发送rgb颜色命令</t>
  </si>
  <si>
    <t>0x04</t>
  </si>
  <si>
    <t>xx zz yy</t>
  </si>
  <si>
    <t>和校验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</si>
</sst>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1"/>
      <color theme="1"/>
      <name val="Tahoma"/>
      <charset val="134"/>
    </font>
    <font>
      <sz val="10"/>
      <name val="Arial"/>
      <charset val="0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/>
    <xf numFmtId="0" fontId="0" fillId="0" borderId="0" xfId="49" applyFont="1" applyProtection="1">
      <protection locked="0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0" borderId="0" xfId="0" applyFill="1" applyAlignment="1" applyProtection="1">
      <protection locked="0"/>
    </xf>
    <xf numFmtId="0" fontId="5" fillId="0" borderId="0" xfId="49" applyFont="1" applyProtection="1">
      <protection locked="0"/>
    </xf>
    <xf numFmtId="0" fontId="0" fillId="0" borderId="0" xfId="0" applyFill="1" applyAlignment="1"/>
    <xf numFmtId="0" fontId="1" fillId="2" borderId="0" xfId="0" applyFont="1" applyFill="1" applyBorder="1" applyAlignment="1"/>
    <xf numFmtId="0" fontId="0" fillId="2" borderId="0" xfId="0" applyFill="1" applyAlignment="1" applyProtection="1">
      <protection locked="0"/>
    </xf>
    <xf numFmtId="0" fontId="4" fillId="2" borderId="0" xfId="0" applyFont="1" applyFill="1" applyBorder="1" applyAlignment="1" applyProtection="1"/>
    <xf numFmtId="0" fontId="1" fillId="2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2" fillId="7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/>
    <xf numFmtId="0" fontId="6" fillId="0" borderId="0" xfId="0" applyFont="1" applyFill="1" applyBorder="1" applyAlignment="1"/>
    <xf numFmtId="0" fontId="1" fillId="8" borderId="0" xfId="0" applyFont="1" applyFill="1" applyBorder="1" applyAlignment="1"/>
    <xf numFmtId="0" fontId="6" fillId="2" borderId="0" xfId="0" applyFont="1" applyFill="1" applyBorder="1" applyAlignment="1"/>
    <xf numFmtId="0" fontId="1" fillId="6" borderId="0" xfId="0" applyFont="1" applyFill="1" applyBorder="1" applyAlignment="1"/>
    <xf numFmtId="0" fontId="6" fillId="6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0" fillId="0" borderId="0" xfId="0" applyAlignment="1">
      <alignment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201295</xdr:colOff>
      <xdr:row>37</xdr:row>
      <xdr:rowOff>49530</xdr:rowOff>
    </xdr:from>
    <xdr:to>
      <xdr:col>6</xdr:col>
      <xdr:colOff>513715</xdr:colOff>
      <xdr:row>63</xdr:row>
      <xdr:rowOff>140970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1295" y="8202930"/>
          <a:ext cx="8641715" cy="454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915670</xdr:colOff>
      <xdr:row>6</xdr:row>
      <xdr:rowOff>0</xdr:rowOff>
    </xdr:from>
    <xdr:to>
      <xdr:col>9</xdr:col>
      <xdr:colOff>1496695</xdr:colOff>
      <xdr:row>13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16090" y="2838450"/>
          <a:ext cx="6791325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952500</xdr:colOff>
      <xdr:row>15</xdr:row>
      <xdr:rowOff>28575</xdr:rowOff>
    </xdr:from>
    <xdr:to>
      <xdr:col>9</xdr:col>
      <xdr:colOff>876300</xdr:colOff>
      <xdr:row>25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2920" y="4410075"/>
          <a:ext cx="6134100" cy="1809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zoomScale="85" zoomScaleNormal="85" workbookViewId="0">
      <selection activeCell="K40" sqref="K40"/>
    </sheetView>
  </sheetViews>
  <sheetFormatPr defaultColWidth="8.89166666666667" defaultRowHeight="13.5"/>
  <cols>
    <col min="2" max="2" width="39.875" customWidth="1"/>
    <col min="4" max="4" width="19.775" customWidth="1"/>
    <col min="5" max="5" width="17.875" customWidth="1"/>
    <col min="6" max="6" width="14" customWidth="1"/>
    <col min="7" max="7" width="14.25" customWidth="1"/>
    <col min="8" max="8" width="17.25" customWidth="1"/>
    <col min="9" max="9" width="18.125" customWidth="1"/>
    <col min="10" max="10" width="23.5" customWidth="1"/>
    <col min="11" max="11" width="12.225" customWidth="1"/>
    <col min="14" max="14" width="11.6666666666667" customWidth="1"/>
  </cols>
  <sheetData>
    <row r="1" s="1" customFormat="1" ht="129" customHeight="1" spans="1:16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5"/>
      <c r="J1" s="5"/>
      <c r="K1" s="22" t="s">
        <v>2</v>
      </c>
      <c r="L1" s="22"/>
      <c r="M1" s="22"/>
      <c r="N1" s="22"/>
      <c r="O1" s="22"/>
      <c r="P1" s="22"/>
    </row>
    <row r="2" ht="40.5" spans="1:16">
      <c r="A2" s="6"/>
      <c r="B2" s="7"/>
      <c r="C2" s="8" t="s">
        <v>3</v>
      </c>
      <c r="D2" s="6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11</v>
      </c>
      <c r="P2" s="8" t="s">
        <v>10</v>
      </c>
    </row>
    <row r="3" spans="1:16">
      <c r="A3" s="6" t="s">
        <v>12</v>
      </c>
      <c r="B3" s="9" t="s">
        <v>13</v>
      </c>
      <c r="C3" s="10">
        <v>1</v>
      </c>
      <c r="D3" s="11"/>
      <c r="E3" s="12" t="s">
        <v>14</v>
      </c>
      <c r="F3" s="13"/>
      <c r="G3" s="13"/>
      <c r="H3" s="13"/>
      <c r="I3" s="13"/>
      <c r="J3" s="13"/>
      <c r="K3" s="23"/>
      <c r="L3" s="6"/>
      <c r="M3" s="6"/>
      <c r="N3" s="24"/>
      <c r="O3" s="6"/>
      <c r="P3" s="6"/>
    </row>
    <row r="4" spans="1:16">
      <c r="A4" s="6" t="s">
        <v>15</v>
      </c>
      <c r="B4" s="14" t="s">
        <v>16</v>
      </c>
      <c r="C4" s="10">
        <v>2</v>
      </c>
      <c r="D4" s="15"/>
      <c r="E4" s="13"/>
      <c r="F4" s="13"/>
      <c r="G4" s="13"/>
      <c r="H4" s="13"/>
      <c r="I4" s="13"/>
      <c r="J4" s="13"/>
      <c r="K4" s="25" t="s">
        <v>17</v>
      </c>
      <c r="L4" s="6" t="s">
        <v>18</v>
      </c>
      <c r="M4" s="6" t="s">
        <v>19</v>
      </c>
      <c r="N4" s="24" t="str">
        <f>"0x"&amp;RIGHT(DEC2HEX(C4,4),2)&amp;" 0x"&amp;LEFT(DEC2HEX(C4,4),2)</f>
        <v>0x02 0x00</v>
      </c>
      <c r="O4" s="6" t="str">
        <f>"0x"&amp;RIGHT(DEC2HEX(HEX2DEC(MID(K4,3,2))+HEX2DEC(MID(K4,8,2))+HEX2DEC(MID(L4,3,2))+HEX2DEC(MID(M4,3,2))+HEX2DEC(MID(N4,3,2))+HEX2DEC(MID(N4,8,2)),4),2)</f>
        <v>0xA4</v>
      </c>
      <c r="P4" s="6" t="s">
        <v>20</v>
      </c>
    </row>
    <row r="5" spans="1:16">
      <c r="A5" s="6" t="s">
        <v>15</v>
      </c>
      <c r="B5" s="14" t="s">
        <v>21</v>
      </c>
      <c r="C5" s="10">
        <v>3</v>
      </c>
      <c r="D5" s="15"/>
      <c r="E5" s="13"/>
      <c r="F5" s="13"/>
      <c r="G5" s="13"/>
      <c r="H5" s="13"/>
      <c r="I5" s="13"/>
      <c r="J5" s="13"/>
      <c r="K5" s="25" t="s">
        <v>17</v>
      </c>
      <c r="L5" s="6" t="s">
        <v>18</v>
      </c>
      <c r="M5" s="6" t="s">
        <v>19</v>
      </c>
      <c r="N5" s="24" t="str">
        <f>"0x"&amp;RIGHT(DEC2HEX(C5,4),2)&amp;" 0x"&amp;LEFT(DEC2HEX(C5,4),2)</f>
        <v>0x03 0x00</v>
      </c>
      <c r="O5" s="6" t="str">
        <f>"0x"&amp;RIGHT(DEC2HEX(HEX2DEC(MID(K5,3,2))+HEX2DEC(MID(K5,8,2))+HEX2DEC(MID(L5,3,2))+HEX2DEC(MID(M5,3,2))+HEX2DEC(MID(N5,3,2))+HEX2DEC(MID(N5,8,2)),4),2)</f>
        <v>0xA5</v>
      </c>
      <c r="P5" s="6" t="s">
        <v>20</v>
      </c>
    </row>
    <row r="6" spans="1:16">
      <c r="A6" s="6" t="s">
        <v>15</v>
      </c>
      <c r="B6" s="14" t="s">
        <v>22</v>
      </c>
      <c r="C6" s="10">
        <v>4</v>
      </c>
      <c r="D6" s="11"/>
      <c r="E6" s="13"/>
      <c r="F6" s="13"/>
      <c r="G6" s="13"/>
      <c r="H6" s="13"/>
      <c r="I6" s="13"/>
      <c r="J6" s="13"/>
      <c r="K6" s="25" t="s">
        <v>17</v>
      </c>
      <c r="L6" s="6" t="s">
        <v>18</v>
      </c>
      <c r="M6" s="6" t="s">
        <v>19</v>
      </c>
      <c r="N6" s="24" t="str">
        <f>"0x"&amp;RIGHT(DEC2HEX(C6,4),2)&amp;" 0x"&amp;LEFT(DEC2HEX(C6,4),2)</f>
        <v>0x04 0x00</v>
      </c>
      <c r="O6" s="6" t="str">
        <f>"0x"&amp;RIGHT(DEC2HEX(HEX2DEC(MID(K6,3,2))+HEX2DEC(MID(K6,8,2))+HEX2DEC(MID(L6,3,2))+HEX2DEC(MID(M6,3,2))+HEX2DEC(MID(N6,3,2))+HEX2DEC(MID(N6,8,2)),4),2)</f>
        <v>0xA6</v>
      </c>
      <c r="P6" s="6" t="s">
        <v>20</v>
      </c>
    </row>
    <row r="7" spans="1:16">
      <c r="A7" s="6" t="s">
        <v>15</v>
      </c>
      <c r="B7" s="14" t="s">
        <v>23</v>
      </c>
      <c r="C7" s="10">
        <v>5</v>
      </c>
      <c r="D7" s="16"/>
      <c r="E7" s="13"/>
      <c r="F7" s="13"/>
      <c r="G7" s="13"/>
      <c r="H7" s="13"/>
      <c r="I7" s="13"/>
      <c r="J7" s="13"/>
      <c r="K7" s="25" t="s">
        <v>17</v>
      </c>
      <c r="L7" s="6" t="s">
        <v>18</v>
      </c>
      <c r="M7" s="6" t="s">
        <v>19</v>
      </c>
      <c r="N7" s="24" t="str">
        <f>"0x"&amp;RIGHT(DEC2HEX(C7,4),2)&amp;" 0x"&amp;LEFT(DEC2HEX(C7,4),2)</f>
        <v>0x05 0x00</v>
      </c>
      <c r="O7" s="6" t="str">
        <f>"0x"&amp;RIGHT(DEC2HEX(HEX2DEC(MID(K7,3,2))+HEX2DEC(MID(K7,8,2))+HEX2DEC(MID(L7,3,2))+HEX2DEC(MID(M7,3,2))+HEX2DEC(MID(N7,3,2))+HEX2DEC(MID(N7,8,2)),4),2)</f>
        <v>0xA7</v>
      </c>
      <c r="P7" s="6" t="s">
        <v>20</v>
      </c>
    </row>
    <row r="8" spans="1:16">
      <c r="A8" s="6" t="s">
        <v>15</v>
      </c>
      <c r="B8" s="14" t="s">
        <v>24</v>
      </c>
      <c r="C8" s="10">
        <v>6</v>
      </c>
      <c r="E8" s="13"/>
      <c r="F8" s="13"/>
      <c r="G8" s="13"/>
      <c r="H8" s="13"/>
      <c r="I8" s="13"/>
      <c r="J8" s="13"/>
      <c r="K8" s="25" t="s">
        <v>17</v>
      </c>
      <c r="L8" s="6" t="s">
        <v>18</v>
      </c>
      <c r="M8" s="6" t="s">
        <v>19</v>
      </c>
      <c r="N8" s="24" t="str">
        <f t="shared" ref="N8:N32" si="0">"0x"&amp;RIGHT(DEC2HEX(C8,4),2)&amp;" 0x"&amp;LEFT(DEC2HEX(C8,4),2)</f>
        <v>0x06 0x00</v>
      </c>
      <c r="O8" s="6" t="str">
        <f t="shared" ref="O8:O32" si="1">"0x"&amp;RIGHT(DEC2HEX(HEX2DEC(MID(K8,3,2))+HEX2DEC(MID(K8,8,2))+HEX2DEC(MID(L8,3,2))+HEX2DEC(MID(M8,3,2))+HEX2DEC(MID(N8,3,2))+HEX2DEC(MID(N8,8,2)),4),2)</f>
        <v>0xA8</v>
      </c>
      <c r="P8" s="6" t="s">
        <v>20</v>
      </c>
    </row>
    <row r="9" spans="1:16">
      <c r="A9" s="6" t="s">
        <v>15</v>
      </c>
      <c r="B9" s="14" t="s">
        <v>25</v>
      </c>
      <c r="C9" s="10">
        <v>7</v>
      </c>
      <c r="E9" s="13"/>
      <c r="F9" s="13"/>
      <c r="G9" s="13"/>
      <c r="H9" s="13"/>
      <c r="I9" s="13"/>
      <c r="J9" s="13"/>
      <c r="K9" s="25" t="s">
        <v>17</v>
      </c>
      <c r="L9" s="6" t="s">
        <v>18</v>
      </c>
      <c r="M9" s="6" t="s">
        <v>19</v>
      </c>
      <c r="N9" s="24" t="str">
        <f t="shared" si="0"/>
        <v>0x07 0x00</v>
      </c>
      <c r="O9" s="6" t="str">
        <f t="shared" si="1"/>
        <v>0xA9</v>
      </c>
      <c r="P9" s="6" t="s">
        <v>20</v>
      </c>
    </row>
    <row r="10" spans="1:16">
      <c r="A10" s="6" t="s">
        <v>15</v>
      </c>
      <c r="B10" s="14" t="s">
        <v>26</v>
      </c>
      <c r="C10" s="10">
        <v>8</v>
      </c>
      <c r="E10" s="13"/>
      <c r="F10" s="13"/>
      <c r="G10" s="13"/>
      <c r="H10" s="13"/>
      <c r="I10" s="13"/>
      <c r="J10" s="13"/>
      <c r="K10" s="25" t="s">
        <v>17</v>
      </c>
      <c r="L10" s="6" t="s">
        <v>18</v>
      </c>
      <c r="M10" s="6" t="s">
        <v>19</v>
      </c>
      <c r="N10" s="24" t="str">
        <f t="shared" si="0"/>
        <v>0x08 0x00</v>
      </c>
      <c r="O10" s="6" t="str">
        <f t="shared" si="1"/>
        <v>0xAA</v>
      </c>
      <c r="P10" s="6" t="s">
        <v>20</v>
      </c>
    </row>
    <row r="11" spans="1:16">
      <c r="A11" s="6" t="s">
        <v>15</v>
      </c>
      <c r="B11" s="14" t="s">
        <v>27</v>
      </c>
      <c r="C11" s="10">
        <v>9</v>
      </c>
      <c r="E11" s="13"/>
      <c r="F11" s="13"/>
      <c r="G11" s="13"/>
      <c r="H11" s="13"/>
      <c r="I11" s="13"/>
      <c r="J11" s="13"/>
      <c r="K11" s="25" t="s">
        <v>17</v>
      </c>
      <c r="L11" s="6" t="s">
        <v>18</v>
      </c>
      <c r="M11" s="6" t="s">
        <v>19</v>
      </c>
      <c r="N11" s="24" t="str">
        <f t="shared" si="0"/>
        <v>0x09 0x00</v>
      </c>
      <c r="O11" s="6" t="str">
        <f t="shared" si="1"/>
        <v>0xAB</v>
      </c>
      <c r="P11" s="6" t="s">
        <v>20</v>
      </c>
    </row>
    <row r="12" spans="1:16">
      <c r="A12" s="6" t="s">
        <v>15</v>
      </c>
      <c r="B12" s="14" t="s">
        <v>28</v>
      </c>
      <c r="C12" s="10">
        <v>10</v>
      </c>
      <c r="E12" s="13"/>
      <c r="F12" s="13"/>
      <c r="G12" s="13"/>
      <c r="H12" s="13"/>
      <c r="I12" s="13"/>
      <c r="J12" s="13"/>
      <c r="K12" s="25" t="s">
        <v>17</v>
      </c>
      <c r="L12" s="6" t="s">
        <v>18</v>
      </c>
      <c r="M12" s="6" t="s">
        <v>19</v>
      </c>
      <c r="N12" s="24" t="str">
        <f t="shared" si="0"/>
        <v>0x0A 0x00</v>
      </c>
      <c r="O12" s="6" t="str">
        <f t="shared" si="1"/>
        <v>0xAC</v>
      </c>
      <c r="P12" s="6" t="s">
        <v>20</v>
      </c>
    </row>
    <row r="13" spans="1:16">
      <c r="A13" s="6" t="s">
        <v>15</v>
      </c>
      <c r="B13" s="14" t="s">
        <v>29</v>
      </c>
      <c r="C13" s="10">
        <v>11</v>
      </c>
      <c r="E13" s="13"/>
      <c r="F13" s="13"/>
      <c r="G13" s="13"/>
      <c r="H13" s="13"/>
      <c r="I13" s="13"/>
      <c r="J13" s="13"/>
      <c r="K13" s="25" t="s">
        <v>17</v>
      </c>
      <c r="L13" s="6" t="s">
        <v>18</v>
      </c>
      <c r="M13" s="6" t="s">
        <v>19</v>
      </c>
      <c r="N13" s="24" t="str">
        <f t="shared" si="0"/>
        <v>0x0B 0x00</v>
      </c>
      <c r="O13" s="6" t="str">
        <f t="shared" si="1"/>
        <v>0xAD</v>
      </c>
      <c r="P13" s="6" t="s">
        <v>20</v>
      </c>
    </row>
    <row r="14" spans="1:16">
      <c r="A14" s="6" t="s">
        <v>15</v>
      </c>
      <c r="B14" s="14" t="s">
        <v>30</v>
      </c>
      <c r="C14" s="10">
        <v>12</v>
      </c>
      <c r="E14" s="13"/>
      <c r="F14" s="13"/>
      <c r="G14" s="13"/>
      <c r="H14" s="13"/>
      <c r="I14" s="13"/>
      <c r="J14" s="13"/>
      <c r="K14" s="25" t="s">
        <v>17</v>
      </c>
      <c r="L14" s="6" t="s">
        <v>18</v>
      </c>
      <c r="M14" s="6" t="s">
        <v>19</v>
      </c>
      <c r="N14" s="24" t="str">
        <f t="shared" si="0"/>
        <v>0x0C 0x00</v>
      </c>
      <c r="O14" s="6" t="str">
        <f t="shared" si="1"/>
        <v>0xAE</v>
      </c>
      <c r="P14" s="6" t="s">
        <v>20</v>
      </c>
    </row>
    <row r="15" spans="1:16">
      <c r="A15" s="6" t="s">
        <v>15</v>
      </c>
      <c r="B15" s="14" t="s">
        <v>31</v>
      </c>
      <c r="C15" s="10">
        <v>13</v>
      </c>
      <c r="E15" s="13"/>
      <c r="F15" s="13"/>
      <c r="G15" s="13"/>
      <c r="H15" s="13"/>
      <c r="I15" s="13"/>
      <c r="J15" s="13"/>
      <c r="K15" s="25" t="s">
        <v>17</v>
      </c>
      <c r="L15" s="6" t="s">
        <v>18</v>
      </c>
      <c r="M15" s="6" t="s">
        <v>19</v>
      </c>
      <c r="N15" s="24" t="str">
        <f t="shared" si="0"/>
        <v>0x0D 0x00</v>
      </c>
      <c r="O15" s="6" t="str">
        <f t="shared" si="1"/>
        <v>0xAF</v>
      </c>
      <c r="P15" s="6" t="s">
        <v>20</v>
      </c>
    </row>
    <row r="16" spans="1:16">
      <c r="A16" s="6" t="s">
        <v>15</v>
      </c>
      <c r="B16" s="14" t="s">
        <v>32</v>
      </c>
      <c r="C16" s="10">
        <v>14</v>
      </c>
      <c r="E16" s="13"/>
      <c r="F16" s="13"/>
      <c r="G16" s="13"/>
      <c r="H16" s="13"/>
      <c r="I16" s="13"/>
      <c r="J16" s="13"/>
      <c r="K16" s="25" t="s">
        <v>17</v>
      </c>
      <c r="L16" s="6" t="s">
        <v>18</v>
      </c>
      <c r="M16" s="6" t="s">
        <v>19</v>
      </c>
      <c r="N16" s="24" t="str">
        <f t="shared" si="0"/>
        <v>0x0E 0x00</v>
      </c>
      <c r="O16" s="6" t="str">
        <f t="shared" si="1"/>
        <v>0xB0</v>
      </c>
      <c r="P16" s="6" t="s">
        <v>20</v>
      </c>
    </row>
    <row r="17" spans="1:16">
      <c r="A17" s="6" t="s">
        <v>15</v>
      </c>
      <c r="B17" s="14" t="s">
        <v>33</v>
      </c>
      <c r="C17" s="10">
        <v>15</v>
      </c>
      <c r="E17" s="13"/>
      <c r="F17" s="13"/>
      <c r="G17" s="13"/>
      <c r="H17" s="13"/>
      <c r="I17" s="13"/>
      <c r="J17" s="13"/>
      <c r="K17" s="25" t="s">
        <v>17</v>
      </c>
      <c r="L17" s="6" t="s">
        <v>18</v>
      </c>
      <c r="M17" s="6" t="s">
        <v>19</v>
      </c>
      <c r="N17" s="24" t="str">
        <f t="shared" si="0"/>
        <v>0x0F 0x00</v>
      </c>
      <c r="O17" s="6" t="str">
        <f t="shared" si="1"/>
        <v>0xB1</v>
      </c>
      <c r="P17" s="6" t="s">
        <v>20</v>
      </c>
    </row>
    <row r="18" spans="1:16">
      <c r="A18" s="6" t="s">
        <v>15</v>
      </c>
      <c r="B18" s="14" t="s">
        <v>34</v>
      </c>
      <c r="C18" s="10">
        <v>16</v>
      </c>
      <c r="E18" s="13"/>
      <c r="F18" s="13"/>
      <c r="G18" s="13"/>
      <c r="H18" s="13"/>
      <c r="I18" s="13"/>
      <c r="J18" s="13"/>
      <c r="K18" s="25" t="s">
        <v>17</v>
      </c>
      <c r="L18" s="6" t="s">
        <v>18</v>
      </c>
      <c r="M18" s="6" t="s">
        <v>19</v>
      </c>
      <c r="N18" s="24" t="str">
        <f t="shared" si="0"/>
        <v>0x10 0x00</v>
      </c>
      <c r="O18" s="6" t="str">
        <f t="shared" si="1"/>
        <v>0xB2</v>
      </c>
      <c r="P18" s="6" t="s">
        <v>20</v>
      </c>
    </row>
    <row r="19" spans="1:16">
      <c r="A19" s="6" t="s">
        <v>15</v>
      </c>
      <c r="B19" s="14" t="s">
        <v>35</v>
      </c>
      <c r="C19" s="10">
        <v>17</v>
      </c>
      <c r="E19" s="13"/>
      <c r="F19" s="13"/>
      <c r="G19" s="13"/>
      <c r="H19" s="13"/>
      <c r="I19" s="13"/>
      <c r="J19" s="13"/>
      <c r="K19" s="25" t="s">
        <v>17</v>
      </c>
      <c r="L19" s="6" t="s">
        <v>18</v>
      </c>
      <c r="M19" s="6" t="s">
        <v>19</v>
      </c>
      <c r="N19" s="24" t="str">
        <f t="shared" si="0"/>
        <v>0x11 0x00</v>
      </c>
      <c r="O19" s="6" t="str">
        <f t="shared" si="1"/>
        <v>0xB3</v>
      </c>
      <c r="P19" s="6" t="s">
        <v>20</v>
      </c>
    </row>
    <row r="20" spans="1:16">
      <c r="A20" s="6" t="s">
        <v>15</v>
      </c>
      <c r="B20" s="14" t="s">
        <v>36</v>
      </c>
      <c r="C20" s="10">
        <v>18</v>
      </c>
      <c r="E20" s="13"/>
      <c r="F20" s="13"/>
      <c r="G20" s="13"/>
      <c r="H20" s="13"/>
      <c r="I20" s="13"/>
      <c r="J20" s="13"/>
      <c r="K20" s="25" t="s">
        <v>17</v>
      </c>
      <c r="L20" s="6" t="s">
        <v>18</v>
      </c>
      <c r="M20" s="6" t="s">
        <v>19</v>
      </c>
      <c r="N20" s="24" t="str">
        <f t="shared" si="0"/>
        <v>0x12 0x00</v>
      </c>
      <c r="O20" s="6" t="str">
        <f t="shared" si="1"/>
        <v>0xB4</v>
      </c>
      <c r="P20" s="6" t="s">
        <v>20</v>
      </c>
    </row>
    <row r="21" spans="1:16">
      <c r="A21" s="6" t="s">
        <v>15</v>
      </c>
      <c r="B21" s="14" t="s">
        <v>37</v>
      </c>
      <c r="C21" s="10">
        <v>19</v>
      </c>
      <c r="E21" s="13"/>
      <c r="F21" s="13"/>
      <c r="G21" s="13"/>
      <c r="H21" s="13"/>
      <c r="I21" s="13"/>
      <c r="J21" s="13"/>
      <c r="K21" s="25" t="s">
        <v>17</v>
      </c>
      <c r="L21" s="6" t="s">
        <v>18</v>
      </c>
      <c r="M21" s="6" t="s">
        <v>19</v>
      </c>
      <c r="N21" s="24" t="str">
        <f t="shared" si="0"/>
        <v>0x13 0x00</v>
      </c>
      <c r="O21" s="6" t="str">
        <f t="shared" si="1"/>
        <v>0xB5</v>
      </c>
      <c r="P21" s="6" t="s">
        <v>20</v>
      </c>
    </row>
    <row r="22" spans="1:16">
      <c r="A22" s="6" t="s">
        <v>15</v>
      </c>
      <c r="B22" s="14" t="s">
        <v>38</v>
      </c>
      <c r="C22" s="10">
        <v>20</v>
      </c>
      <c r="E22" s="13"/>
      <c r="F22" s="13"/>
      <c r="G22" s="13"/>
      <c r="H22" s="13"/>
      <c r="I22" s="13"/>
      <c r="J22" s="13"/>
      <c r="K22" s="25" t="s">
        <v>17</v>
      </c>
      <c r="L22" s="6" t="s">
        <v>18</v>
      </c>
      <c r="M22" s="6" t="s">
        <v>19</v>
      </c>
      <c r="N22" s="24" t="str">
        <f t="shared" si="0"/>
        <v>0x14 0x00</v>
      </c>
      <c r="O22" s="6" t="str">
        <f t="shared" si="1"/>
        <v>0xB6</v>
      </c>
      <c r="P22" s="6" t="s">
        <v>20</v>
      </c>
    </row>
    <row r="23" spans="1:16">
      <c r="A23" s="6" t="s">
        <v>15</v>
      </c>
      <c r="B23" s="14" t="s">
        <v>39</v>
      </c>
      <c r="C23" s="10">
        <v>21</v>
      </c>
      <c r="E23" s="13"/>
      <c r="F23" s="13"/>
      <c r="G23" s="13"/>
      <c r="H23" s="13"/>
      <c r="I23" s="13"/>
      <c r="J23" s="13"/>
      <c r="K23" s="25" t="s">
        <v>17</v>
      </c>
      <c r="L23" s="6" t="s">
        <v>18</v>
      </c>
      <c r="M23" s="6" t="s">
        <v>19</v>
      </c>
      <c r="N23" s="24" t="str">
        <f t="shared" si="0"/>
        <v>0x15 0x00</v>
      </c>
      <c r="O23" s="6" t="str">
        <f t="shared" si="1"/>
        <v>0xB7</v>
      </c>
      <c r="P23" s="6" t="s">
        <v>20</v>
      </c>
    </row>
    <row r="24" spans="1:16">
      <c r="A24" s="6" t="s">
        <v>15</v>
      </c>
      <c r="B24" s="14" t="s">
        <v>40</v>
      </c>
      <c r="C24" s="10">
        <v>22</v>
      </c>
      <c r="E24" s="13"/>
      <c r="F24" s="13"/>
      <c r="G24" s="13"/>
      <c r="H24" s="13"/>
      <c r="I24" s="13"/>
      <c r="J24" s="13"/>
      <c r="K24" s="25" t="s">
        <v>17</v>
      </c>
      <c r="L24" s="6" t="s">
        <v>18</v>
      </c>
      <c r="M24" s="6" t="s">
        <v>19</v>
      </c>
      <c r="N24" s="24" t="str">
        <f t="shared" si="0"/>
        <v>0x16 0x00</v>
      </c>
      <c r="O24" s="6" t="str">
        <f t="shared" si="1"/>
        <v>0xB8</v>
      </c>
      <c r="P24" s="6" t="s">
        <v>20</v>
      </c>
    </row>
    <row r="25" s="2" customFormat="1" spans="1:16">
      <c r="A25" s="17" t="s">
        <v>15</v>
      </c>
      <c r="B25" s="18" t="s">
        <v>41</v>
      </c>
      <c r="C25" s="19">
        <v>23</v>
      </c>
      <c r="E25" s="20"/>
      <c r="F25" s="20"/>
      <c r="G25" s="20"/>
      <c r="H25" s="20"/>
      <c r="I25" s="20"/>
      <c r="J25" s="20"/>
      <c r="K25" s="17"/>
      <c r="L25" s="17"/>
      <c r="M25" s="17"/>
      <c r="N25" s="26"/>
      <c r="O25" s="17"/>
      <c r="P25" s="17"/>
    </row>
    <row r="26" s="2" customFormat="1" spans="1:16">
      <c r="A26" s="17" t="s">
        <v>15</v>
      </c>
      <c r="B26" s="18" t="s">
        <v>42</v>
      </c>
      <c r="C26" s="19">
        <v>24</v>
      </c>
      <c r="E26" s="20"/>
      <c r="F26" s="20"/>
      <c r="G26" s="20"/>
      <c r="H26" s="20"/>
      <c r="I26" s="20"/>
      <c r="J26" s="20"/>
      <c r="K26" s="17"/>
      <c r="L26" s="17"/>
      <c r="M26" s="17"/>
      <c r="N26" s="26"/>
      <c r="O26" s="17"/>
      <c r="P26" s="17"/>
    </row>
    <row r="27" s="2" customFormat="1" spans="1:16">
      <c r="A27" s="17" t="s">
        <v>15</v>
      </c>
      <c r="B27" s="18" t="s">
        <v>43</v>
      </c>
      <c r="C27" s="19">
        <v>25</v>
      </c>
      <c r="E27" s="20"/>
      <c r="F27" s="20"/>
      <c r="G27" s="20"/>
      <c r="H27" s="20"/>
      <c r="I27" s="20"/>
      <c r="J27" s="20"/>
      <c r="K27" s="17"/>
      <c r="L27" s="17"/>
      <c r="M27" s="17"/>
      <c r="N27" s="26"/>
      <c r="O27" s="17"/>
      <c r="P27" s="17"/>
    </row>
    <row r="28" spans="1:16">
      <c r="A28" t="s">
        <v>44</v>
      </c>
      <c r="B28" t="s">
        <v>45</v>
      </c>
      <c r="C28">
        <v>50</v>
      </c>
      <c r="K28" s="25" t="s">
        <v>17</v>
      </c>
      <c r="L28" s="6" t="s">
        <v>18</v>
      </c>
      <c r="M28" s="6" t="s">
        <v>19</v>
      </c>
      <c r="N28" s="24" t="str">
        <f t="shared" si="0"/>
        <v>0x32 0x00</v>
      </c>
      <c r="O28" s="6" t="str">
        <f t="shared" si="1"/>
        <v>0xD4</v>
      </c>
      <c r="P28" s="6" t="s">
        <v>20</v>
      </c>
    </row>
    <row r="29" spans="1:16">
      <c r="A29" t="s">
        <v>44</v>
      </c>
      <c r="B29" t="s">
        <v>46</v>
      </c>
      <c r="C29">
        <v>51</v>
      </c>
      <c r="K29" s="25" t="s">
        <v>17</v>
      </c>
      <c r="L29" s="6" t="s">
        <v>18</v>
      </c>
      <c r="M29" s="6" t="s">
        <v>19</v>
      </c>
      <c r="N29" s="24" t="str">
        <f t="shared" si="0"/>
        <v>0x33 0x00</v>
      </c>
      <c r="O29" s="6" t="str">
        <f t="shared" si="1"/>
        <v>0xD5</v>
      </c>
      <c r="P29" s="6" t="s">
        <v>20</v>
      </c>
    </row>
    <row r="30" spans="1:16">
      <c r="A30" t="s">
        <v>44</v>
      </c>
      <c r="B30" t="s">
        <v>47</v>
      </c>
      <c r="C30">
        <v>52</v>
      </c>
      <c r="K30" s="25" t="s">
        <v>17</v>
      </c>
      <c r="L30" s="6" t="s">
        <v>18</v>
      </c>
      <c r="M30" s="6" t="s">
        <v>19</v>
      </c>
      <c r="N30" s="24" t="str">
        <f t="shared" si="0"/>
        <v>0x34 0x00</v>
      </c>
      <c r="O30" s="6" t="str">
        <f t="shared" si="1"/>
        <v>0xD6</v>
      </c>
      <c r="P30" s="6" t="s">
        <v>20</v>
      </c>
    </row>
    <row r="31" spans="2:17">
      <c r="B31" s="21" t="s">
        <v>48</v>
      </c>
      <c r="C31" s="21">
        <v>65535</v>
      </c>
      <c r="D31" s="21"/>
      <c r="E31" s="21"/>
      <c r="F31" s="21"/>
      <c r="G31" s="21"/>
      <c r="H31" s="21"/>
      <c r="I31" s="21"/>
      <c r="J31" s="21"/>
      <c r="K31" s="27" t="s">
        <v>17</v>
      </c>
      <c r="L31" s="27" t="s">
        <v>18</v>
      </c>
      <c r="M31" s="27" t="s">
        <v>19</v>
      </c>
      <c r="N31" s="28" t="str">
        <f t="shared" si="0"/>
        <v>0xFF 0xFF</v>
      </c>
      <c r="O31" s="27" t="str">
        <f t="shared" si="1"/>
        <v>0xA0</v>
      </c>
      <c r="P31" s="27" t="s">
        <v>20</v>
      </c>
      <c r="Q31" s="21"/>
    </row>
    <row r="32" s="3" customFormat="1" spans="2:16">
      <c r="B32" s="3" t="s">
        <v>49</v>
      </c>
      <c r="K32" s="29" t="s">
        <v>17</v>
      </c>
      <c r="L32" s="29" t="s">
        <v>18</v>
      </c>
      <c r="M32" s="29" t="s">
        <v>50</v>
      </c>
      <c r="N32" s="29" t="s">
        <v>51</v>
      </c>
      <c r="O32" s="30" t="s">
        <v>52</v>
      </c>
      <c r="P32" s="29" t="s">
        <v>20</v>
      </c>
    </row>
    <row r="36" spans="10:10">
      <c r="J36" s="31"/>
    </row>
  </sheetData>
  <mergeCells count="4">
    <mergeCell ref="A1:D1"/>
    <mergeCell ref="E1:J1"/>
    <mergeCell ref="K1:P1"/>
    <mergeCell ref="E3:J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DA002</dc:creator>
  <cp:lastModifiedBy>☞L先生☜</cp:lastModifiedBy>
  <dcterms:created xsi:type="dcterms:W3CDTF">2023-08-07T06:30:00Z</dcterms:created>
  <dcterms:modified xsi:type="dcterms:W3CDTF">2025-04-10T03:27:56Z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2E6B0DBDD24F4BCC8FB266A357232108_13</vt:lpwstr>
  </property>
  <property fmtid="{D5CDD505-2E9C-101B-9397-08002B2CF9AE}" pid="3" name="KSOProductBuildVer">
    <vt:lpwstr>2052-12.1.0.20784</vt:lpwstr>
  </property>
</Properties>
</file>