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U:\Mildren Management System\"/>
    </mc:Choice>
  </mc:AlternateContent>
  <xr:revisionPtr revIDLastSave="0" documentId="8_{A8B2E570-FADA-4C81-A53D-99D16D4C3B1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" l="1"/>
  <c r="J23" i="1"/>
  <c r="J36" i="1"/>
  <c r="J24" i="1" l="1"/>
  <c r="G56" i="1" l="1"/>
  <c r="J56" i="1" s="1"/>
  <c r="J26" i="1"/>
  <c r="J27" i="1"/>
  <c r="J28" i="1"/>
  <c r="J29" i="1"/>
  <c r="J31" i="1"/>
  <c r="J32" i="1"/>
  <c r="J33" i="1"/>
  <c r="J34" i="1"/>
  <c r="J35" i="1"/>
  <c r="J37" i="1"/>
  <c r="J38" i="1"/>
  <c r="J39" i="1"/>
  <c r="J40" i="1"/>
  <c r="J42" i="1"/>
  <c r="J43" i="1"/>
  <c r="J44" i="1"/>
  <c r="J45" i="1"/>
  <c r="J46" i="1"/>
  <c r="J47" i="1"/>
  <c r="J22" i="1"/>
  <c r="J49" i="1" l="1"/>
  <c r="J50" i="1" s="1"/>
  <c r="J51" i="1" l="1"/>
  <c r="J53" i="1" s="1"/>
  <c r="J54" i="1" l="1"/>
  <c r="J57" i="1" s="1"/>
  <c r="J60" i="1" s="1"/>
  <c r="J64" i="1" s="1"/>
</calcChain>
</file>

<file path=xl/sharedStrings.xml><?xml version="1.0" encoding="utf-8"?>
<sst xmlns="http://schemas.openxmlformats.org/spreadsheetml/2006/main" count="51" uniqueCount="51">
  <si>
    <t>CONTRACT NO:</t>
  </si>
  <si>
    <t>CONTRACT NAME:</t>
  </si>
  <si>
    <t>Item</t>
  </si>
  <si>
    <t>Nature of Work</t>
  </si>
  <si>
    <t>Quantity</t>
  </si>
  <si>
    <t>Unit</t>
  </si>
  <si>
    <t>Rate</t>
  </si>
  <si>
    <t>Previous payment brought forward</t>
  </si>
  <si>
    <t>Less Discount</t>
  </si>
  <si>
    <t>Less Retention</t>
  </si>
  <si>
    <t>QS signature:</t>
  </si>
  <si>
    <t>Certified Date:</t>
  </si>
  <si>
    <t>Comments:</t>
  </si>
  <si>
    <t>CM Approval*:</t>
  </si>
  <si>
    <t>SUB-CONTRACTOR
PAYMENT CERTIFICATE</t>
  </si>
  <si>
    <t>Sub-Contractor Details:</t>
  </si>
  <si>
    <t>S/C ORDER No.:</t>
  </si>
  <si>
    <t>CIS STATUS:</t>
  </si>
  <si>
    <t>PAYMENT No.:</t>
  </si>
  <si>
    <t>Less Tax</t>
  </si>
  <si>
    <t>Gross Certified</t>
  </si>
  <si>
    <t>Less Contra Accounts</t>
  </si>
  <si>
    <t>Less Previously Certified</t>
  </si>
  <si>
    <t>S/C Application No.:</t>
  </si>
  <si>
    <t>Dated:</t>
  </si>
  <si>
    <t>Net Certified</t>
  </si>
  <si>
    <t>This Payment</t>
  </si>
  <si>
    <t>Total</t>
  </si>
  <si>
    <t>Amount(£):</t>
  </si>
  <si>
    <t>Employer Tax Ref for CIS Purposes: 049/M963</t>
  </si>
  <si>
    <t>QS NAME:</t>
  </si>
  <si>
    <t>As Domestic Sub-Contractor:</t>
  </si>
  <si>
    <t>Payment Due By:</t>
  </si>
  <si>
    <t>GROSS / 20% / 30%</t>
  </si>
  <si>
    <t>YY###</t>
  </si>
  <si>
    <t>Any job, anywhere</t>
  </si>
  <si>
    <t>YY###/#####</t>
  </si>
  <si>
    <t>Any QS</t>
  </si>
  <si>
    <t>Sub-contractor name / trading name</t>
  </si>
  <si>
    <t>Address 1</t>
  </si>
  <si>
    <t>Address 2</t>
  </si>
  <si>
    <t>Address 3</t>
  </si>
  <si>
    <t>Address 4</t>
  </si>
  <si>
    <t>Address 5</t>
  </si>
  <si>
    <t>VAT to HMRC</t>
  </si>
  <si>
    <t>VAT subject to reverse charge - Mildren to pay the</t>
  </si>
  <si>
    <t>F-122</t>
  </si>
  <si>
    <t>120 Matchams Lane, Hurn, Christchurch, Dorset, BH23 6AN</t>
  </si>
  <si>
    <t>01202 487480      accounts@mildrenconstruction.co.uk</t>
  </si>
  <si>
    <t>Payment Authorised**:</t>
  </si>
  <si>
    <t>* Payments over £10,000 (excluding VAT) require Contracts Manager approval 
** Payments require authorisation by Director / Commercial Manager prior to being processed.
Any payment over £250,000 requires Managing Director Sign-off and authorisation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</si>
</sst>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8"/>
      <name val="Arial"/>
      <family val="2"/>
    </font>
    <font>
      <sz val="28"/>
      <name val="Arial"/>
      <family val="2"/>
    </font>
    <font>
      <b/>
      <sz val="2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i/>
      <sz val="10"/>
      <name val="Arial"/>
      <family val="2"/>
    </font>
    <font>
      <sz val="8"/>
      <color theme="0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9">
    <xf numFmtId="0" fontId="0" fillId="0" borderId="0" xfId="0"/>
    <xf numFmtId="0" fontId="9" fillId="0" borderId="0" xfId="0" applyFont="1"/>
    <xf numFmtId="0" fontId="0" fillId="0" borderId="0" xfId="0" applyAlignment="1"/>
    <xf numFmtId="0" fontId="9" fillId="0" borderId="2" xfId="0" applyFont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0" fillId="0" borderId="3" xfId="0" applyBorder="1" applyAlignment="1"/>
    <xf numFmtId="0" fontId="0" fillId="0" borderId="11" xfId="0" applyBorder="1"/>
    <xf numFmtId="0" fontId="0" fillId="0" borderId="3" xfId="0" applyBorder="1"/>
    <xf numFmtId="0" fontId="10" fillId="0" borderId="0" xfId="0" applyFont="1" applyBorder="1"/>
    <xf numFmtId="0" fontId="0" fillId="0" borderId="0" xfId="0" applyBorder="1" applyAlignment="1"/>
    <xf numFmtId="0" fontId="3" fillId="0" borderId="3" xfId="0" applyFont="1" applyBorder="1" applyAlignment="1"/>
    <xf numFmtId="0" fontId="6" fillId="0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16" fontId="10" fillId="0" borderId="4" xfId="0" applyNumberFormat="1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9" fontId="0" fillId="0" borderId="0" xfId="3" applyFont="1" applyAlignment="1">
      <alignment horizontal="center"/>
    </xf>
    <xf numFmtId="14" fontId="11" fillId="0" borderId="9" xfId="0" applyNumberFormat="1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0" fontId="9" fillId="0" borderId="0" xfId="0" applyFont="1" applyBorder="1"/>
    <xf numFmtId="0" fontId="0" fillId="0" borderId="5" xfId="0" applyBorder="1" applyAlignment="1">
      <alignment horizontal="right"/>
    </xf>
    <xf numFmtId="0" fontId="0" fillId="0" borderId="19" xfId="0" applyBorder="1" applyAlignment="1">
      <alignment horizontal="center"/>
    </xf>
    <xf numFmtId="0" fontId="0" fillId="0" borderId="19" xfId="0" applyBorder="1" applyAlignment="1"/>
    <xf numFmtId="0" fontId="0" fillId="0" borderId="23" xfId="0" applyBorder="1" applyAlignment="1">
      <alignment horizontal="center"/>
    </xf>
    <xf numFmtId="0" fontId="0" fillId="0" borderId="23" xfId="0" applyBorder="1" applyAlignment="1"/>
    <xf numFmtId="43" fontId="0" fillId="0" borderId="23" xfId="1" applyFont="1" applyBorder="1"/>
    <xf numFmtId="44" fontId="0" fillId="0" borderId="10" xfId="2" applyFont="1" applyBorder="1"/>
    <xf numFmtId="44" fontId="9" fillId="0" borderId="15" xfId="2" applyFont="1" applyBorder="1"/>
    <xf numFmtId="44" fontId="0" fillId="0" borderId="12" xfId="2" applyFont="1" applyBorder="1"/>
    <xf numFmtId="44" fontId="0" fillId="0" borderId="15" xfId="2" applyFont="1" applyBorder="1"/>
    <xf numFmtId="44" fontId="9" fillId="0" borderId="18" xfId="2" applyFont="1" applyBorder="1"/>
    <xf numFmtId="0" fontId="10" fillId="0" borderId="5" xfId="0" applyFont="1" applyBorder="1" applyAlignment="1">
      <alignment horizontal="right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44" fontId="0" fillId="2" borderId="19" xfId="2" applyFont="1" applyFill="1" applyBorder="1" applyProtection="1">
      <protection locked="0"/>
    </xf>
    <xf numFmtId="0" fontId="0" fillId="2" borderId="23" xfId="0" applyFill="1" applyBorder="1" applyAlignment="1" applyProtection="1">
      <alignment horizontal="center"/>
      <protection locked="0"/>
    </xf>
    <xf numFmtId="44" fontId="0" fillId="2" borderId="23" xfId="2" applyFont="1" applyFill="1" applyBorder="1" applyProtection="1">
      <protection locked="0"/>
    </xf>
    <xf numFmtId="0" fontId="10" fillId="2" borderId="23" xfId="0" applyFont="1" applyFill="1" applyBorder="1" applyAlignment="1" applyProtection="1">
      <alignment horizontal="center"/>
      <protection locked="0"/>
    </xf>
    <xf numFmtId="0" fontId="0" fillId="2" borderId="27" xfId="0" applyFill="1" applyBorder="1" applyAlignment="1" applyProtection="1">
      <alignment horizontal="center"/>
      <protection locked="0"/>
    </xf>
    <xf numFmtId="44" fontId="0" fillId="2" borderId="27" xfId="2" applyFont="1" applyFill="1" applyBorder="1" applyProtection="1">
      <protection locked="0"/>
    </xf>
    <xf numFmtId="0" fontId="11" fillId="2" borderId="6" xfId="0" applyFont="1" applyFill="1" applyBorder="1" applyAlignment="1" applyProtection="1">
      <alignment horizontal="center"/>
      <protection locked="0"/>
    </xf>
    <xf numFmtId="44" fontId="0" fillId="2" borderId="12" xfId="2" applyFont="1" applyFill="1" applyBorder="1" applyProtection="1">
      <protection locked="0"/>
    </xf>
    <xf numFmtId="44" fontId="0" fillId="2" borderId="15" xfId="2" applyFont="1" applyFill="1" applyBorder="1" applyProtection="1">
      <protection locked="0"/>
    </xf>
    <xf numFmtId="4" fontId="9" fillId="0" borderId="0" xfId="0" applyNumberFormat="1" applyFont="1" applyBorder="1" applyAlignment="1"/>
    <xf numFmtId="0" fontId="14" fillId="0" borderId="0" xfId="0" applyFont="1" applyAlignment="1">
      <alignment horizontal="center" vertical="center"/>
    </xf>
    <xf numFmtId="0" fontId="15" fillId="0" borderId="0" xfId="0" applyFont="1" applyBorder="1"/>
    <xf numFmtId="0" fontId="15" fillId="0" borderId="0" xfId="0" applyFont="1" applyBorder="1" applyProtection="1">
      <protection locked="0"/>
    </xf>
    <xf numFmtId="0" fontId="9" fillId="0" borderId="0" xfId="0" applyFont="1" applyFill="1" applyAlignment="1">
      <alignment horizontal="center"/>
    </xf>
    <xf numFmtId="14" fontId="11" fillId="2" borderId="7" xfId="0" applyNumberFormat="1" applyFont="1" applyFill="1" applyBorder="1" applyAlignment="1" applyProtection="1">
      <alignment horizontal="center"/>
      <protection locked="0"/>
    </xf>
    <xf numFmtId="0" fontId="11" fillId="2" borderId="6" xfId="0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164" fontId="0" fillId="2" borderId="0" xfId="3" applyNumberFormat="1" applyFont="1" applyFill="1" applyBorder="1" applyAlignment="1" applyProtection="1">
      <alignment horizontal="center"/>
      <protection locked="0"/>
    </xf>
    <xf numFmtId="164" fontId="0" fillId="2" borderId="3" xfId="3" applyNumberFormat="1" applyFont="1" applyFill="1" applyBorder="1" applyAlignment="1" applyProtection="1">
      <alignment horizontal="center"/>
      <protection locked="0"/>
    </xf>
    <xf numFmtId="0" fontId="0" fillId="2" borderId="24" xfId="0" applyFill="1" applyBorder="1" applyAlignment="1" applyProtection="1">
      <protection locked="0"/>
    </xf>
    <xf numFmtId="0" fontId="0" fillId="2" borderId="25" xfId="0" applyFill="1" applyBorder="1" applyAlignment="1" applyProtection="1">
      <protection locked="0"/>
    </xf>
    <xf numFmtId="0" fontId="0" fillId="2" borderId="26" xfId="0" applyFill="1" applyBorder="1" applyAlignment="1" applyProtection="1">
      <protection locked="0"/>
    </xf>
    <xf numFmtId="0" fontId="9" fillId="0" borderId="4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0" fillId="0" borderId="16" xfId="0" applyBorder="1" applyAlignment="1">
      <alignment horizontal="center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0" fillId="0" borderId="0" xfId="0" applyFont="1" applyBorder="1" applyAlignment="1">
      <alignment horizontal="left"/>
    </xf>
    <xf numFmtId="0" fontId="12" fillId="0" borderId="17" xfId="0" applyFont="1" applyBorder="1" applyAlignment="1">
      <alignment horizontal="center" vertical="top"/>
    </xf>
    <xf numFmtId="44" fontId="0" fillId="2" borderId="24" xfId="2" applyFont="1" applyFill="1" applyBorder="1" applyAlignment="1" applyProtection="1">
      <alignment shrinkToFit="1"/>
      <protection locked="0"/>
    </xf>
    <xf numFmtId="44" fontId="0" fillId="2" borderId="26" xfId="2" applyFont="1" applyFill="1" applyBorder="1" applyAlignment="1" applyProtection="1">
      <alignment shrinkToFit="1"/>
      <protection locked="0"/>
    </xf>
    <xf numFmtId="0" fontId="10" fillId="2" borderId="13" xfId="0" applyFont="1" applyFill="1" applyBorder="1" applyAlignment="1" applyProtection="1">
      <protection locked="0"/>
    </xf>
    <xf numFmtId="0" fontId="10" fillId="2" borderId="1" xfId="0" applyFont="1" applyFill="1" applyBorder="1" applyAlignment="1" applyProtection="1">
      <protection locked="0"/>
    </xf>
    <xf numFmtId="0" fontId="10" fillId="2" borderId="14" xfId="0" applyFont="1" applyFill="1" applyBorder="1" applyAlignment="1" applyProtection="1">
      <protection locked="0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10" fillId="2" borderId="4" xfId="0" applyFont="1" applyFill="1" applyBorder="1" applyAlignment="1" applyProtection="1">
      <alignment vertical="top"/>
      <protection locked="0"/>
    </xf>
    <xf numFmtId="0" fontId="10" fillId="2" borderId="0" xfId="0" applyFont="1" applyFill="1" applyAlignment="1" applyProtection="1">
      <protection locked="0"/>
    </xf>
    <xf numFmtId="0" fontId="10" fillId="2" borderId="3" xfId="0" applyFont="1" applyFill="1" applyBorder="1" applyAlignment="1" applyProtection="1">
      <protection locked="0"/>
    </xf>
    <xf numFmtId="0" fontId="10" fillId="2" borderId="4" xfId="0" applyFont="1" applyFill="1" applyBorder="1" applyAlignment="1" applyProtection="1">
      <protection locked="0"/>
    </xf>
    <xf numFmtId="0" fontId="0" fillId="2" borderId="28" xfId="0" applyFill="1" applyBorder="1" applyAlignment="1" applyProtection="1">
      <protection locked="0"/>
    </xf>
    <xf numFmtId="0" fontId="0" fillId="2" borderId="29" xfId="0" applyFill="1" applyBorder="1" applyAlignment="1" applyProtection="1">
      <protection locked="0"/>
    </xf>
    <xf numFmtId="0" fontId="0" fillId="2" borderId="30" xfId="0" applyFill="1" applyBorder="1" applyAlignment="1" applyProtection="1">
      <protection locked="0"/>
    </xf>
    <xf numFmtId="0" fontId="3" fillId="0" borderId="0" xfId="0" applyFont="1" applyBorder="1" applyAlignment="1"/>
    <xf numFmtId="0" fontId="10" fillId="0" borderId="0" xfId="0" applyFont="1" applyBorder="1" applyAlignment="1"/>
    <xf numFmtId="44" fontId="0" fillId="2" borderId="0" xfId="2" applyFont="1" applyFill="1" applyAlignment="1" applyProtection="1">
      <alignment horizontal="center"/>
      <protection locked="0"/>
    </xf>
    <xf numFmtId="44" fontId="0" fillId="2" borderId="3" xfId="2" applyFont="1" applyFill="1" applyBorder="1" applyAlignment="1" applyProtection="1">
      <alignment horizontal="center"/>
      <protection locked="0"/>
    </xf>
    <xf numFmtId="44" fontId="0" fillId="2" borderId="28" xfId="2" applyFont="1" applyFill="1" applyBorder="1" applyAlignment="1" applyProtection="1">
      <alignment shrinkToFit="1"/>
      <protection locked="0"/>
    </xf>
    <xf numFmtId="44" fontId="0" fillId="2" borderId="30" xfId="2" applyFont="1" applyFill="1" applyBorder="1" applyAlignment="1" applyProtection="1">
      <alignment shrinkToFit="1"/>
      <protection locked="0"/>
    </xf>
    <xf numFmtId="4" fontId="11" fillId="2" borderId="7" xfId="0" applyNumberFormat="1" applyFont="1" applyFill="1" applyBorder="1" applyAlignment="1" applyProtection="1">
      <alignment horizontal="center"/>
      <protection locked="0"/>
    </xf>
    <xf numFmtId="4" fontId="11" fillId="2" borderId="6" xfId="0" applyNumberFormat="1" applyFont="1" applyFill="1" applyBorder="1" applyAlignment="1" applyProtection="1">
      <alignment horizontal="center"/>
      <protection locked="0"/>
    </xf>
    <xf numFmtId="0" fontId="10" fillId="2" borderId="24" xfId="0" applyFont="1" applyFill="1" applyBorder="1" applyAlignment="1" applyProtection="1">
      <protection locked="0"/>
    </xf>
    <xf numFmtId="0" fontId="3" fillId="2" borderId="23" xfId="0" applyFont="1" applyFill="1" applyBorder="1" applyAlignment="1" applyProtection="1">
      <protection locked="0"/>
    </xf>
    <xf numFmtId="0" fontId="0" fillId="2" borderId="23" xfId="0" applyFill="1" applyBorder="1" applyAlignment="1" applyProtection="1">
      <protection locked="0"/>
    </xf>
    <xf numFmtId="0" fontId="3" fillId="2" borderId="27" xfId="0" applyFont="1" applyFill="1" applyBorder="1" applyAlignment="1" applyProtection="1">
      <protection locked="0"/>
    </xf>
    <xf numFmtId="0" fontId="0" fillId="2" borderId="27" xfId="0" applyFill="1" applyBorder="1" applyAlignment="1" applyProtection="1">
      <protection locked="0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9" fontId="3" fillId="2" borderId="5" xfId="3" applyFont="1" applyFill="1" applyBorder="1" applyAlignment="1" applyProtection="1">
      <alignment horizontal="center" wrapText="1"/>
      <protection locked="0"/>
    </xf>
    <xf numFmtId="9" fontId="10" fillId="2" borderId="7" xfId="3" applyFont="1" applyFill="1" applyBorder="1" applyAlignment="1" applyProtection="1">
      <alignment horizontal="center" wrapText="1"/>
      <protection locked="0"/>
    </xf>
    <xf numFmtId="9" fontId="10" fillId="2" borderId="6" xfId="3" applyFont="1" applyFill="1" applyBorder="1" applyAlignment="1" applyProtection="1">
      <alignment horizontal="center" wrapText="1"/>
      <protection locked="0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2" borderId="11" xfId="0" applyFont="1" applyFill="1" applyBorder="1" applyAlignment="1" applyProtection="1">
      <alignment vertical="top" wrapText="1"/>
      <protection locked="0"/>
    </xf>
    <xf numFmtId="0" fontId="16" fillId="0" borderId="0" xfId="0" applyFont="1" applyAlignment="1">
      <alignment horizontal="left" wrapText="1"/>
    </xf>
    <xf numFmtId="0" fontId="4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horizontal="center" vertical="top" wrapText="1"/>
    </xf>
    <xf numFmtId="0" fontId="3" fillId="2" borderId="19" xfId="0" applyFont="1" applyFill="1" applyBorder="1" applyAlignment="1" applyProtection="1">
      <protection locked="0"/>
    </xf>
    <xf numFmtId="0" fontId="0" fillId="2" borderId="19" xfId="0" applyFill="1" applyBorder="1" applyAlignment="1" applyProtection="1">
      <protection locked="0"/>
    </xf>
    <xf numFmtId="1" fontId="10" fillId="2" borderId="5" xfId="0" applyNumberFormat="1" applyFont="1" applyFill="1" applyBorder="1" applyAlignment="1" applyProtection="1">
      <alignment horizontal="center" vertical="center" wrapText="1"/>
      <protection locked="0"/>
    </xf>
    <xf numFmtId="1" fontId="10" fillId="2" borderId="7" xfId="0" applyNumberFormat="1" applyFont="1" applyFill="1" applyBorder="1" applyAlignment="1" applyProtection="1">
      <alignment horizontal="center" vertical="center" wrapText="1"/>
      <protection locked="0"/>
    </xf>
    <xf numFmtId="1" fontId="10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wrapText="1"/>
      <protection locked="0"/>
    </xf>
    <xf numFmtId="0" fontId="10" fillId="2" borderId="7" xfId="0" applyFont="1" applyFill="1" applyBorder="1" applyAlignment="1" applyProtection="1">
      <alignment horizontal="center" wrapText="1"/>
      <protection locked="0"/>
    </xf>
    <xf numFmtId="0" fontId="10" fillId="2" borderId="6" xfId="0" applyFont="1" applyFill="1" applyBorder="1" applyAlignment="1" applyProtection="1">
      <alignment horizont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4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right" vertical="center"/>
    </xf>
    <xf numFmtId="0" fontId="3" fillId="2" borderId="5" xfId="0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 applyProtection="1">
      <alignment horizontal="center"/>
      <protection locked="0"/>
    </xf>
    <xf numFmtId="0" fontId="10" fillId="2" borderId="6" xfId="0" applyFont="1" applyFill="1" applyBorder="1" applyAlignment="1" applyProtection="1">
      <alignment horizontal="center"/>
      <protection locked="0"/>
    </xf>
    <xf numFmtId="0" fontId="13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9" fontId="10" fillId="2" borderId="5" xfId="3" applyFont="1" applyFill="1" applyBorder="1" applyAlignment="1" applyProtection="1">
      <alignment horizontal="center" wrapText="1"/>
      <protection locked="0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0" fillId="0" borderId="24" xfId="0" applyBorder="1" applyAlignment="1"/>
    <xf numFmtId="0" fontId="0" fillId="0" borderId="26" xfId="0" applyBorder="1" applyAlignme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2001750</xdr:colOff>
      <xdr:row>3</xdr:row>
      <xdr:rowOff>101788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40000" cy="616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4"/>
  <sheetViews>
    <sheetView tabSelected="1" showWhiteSpace="0" view="pageLayout" topLeftCell="A52" zoomScaleNormal="100" workbookViewId="0">
      <selection activeCell="C61" sqref="C61"/>
    </sheetView>
  </sheetViews>
  <sheetFormatPr defaultColWidth="9.140625" defaultRowHeight="12.75" x14ac:dyDescent="0.2"/>
  <cols>
    <col min="1" max="1" width="5.85546875" style="39" customWidth="1"/>
    <col min="2" max="2" width="12.7109375" style="39" customWidth="1"/>
    <col min="3" max="3" width="30.7109375" style="39" customWidth="1"/>
    <col min="4" max="4" width="9.7109375" style="39" customWidth="1"/>
    <col min="5" max="5" width="3.7109375" style="39" customWidth="1"/>
    <col min="6" max="6" width="8.7109375" style="39" customWidth="1"/>
    <col min="7" max="9" width="6.7109375" style="39" customWidth="1"/>
    <col min="10" max="10" width="14.7109375" style="39" customWidth="1"/>
    <col min="11" max="11" width="5.7109375" style="39" customWidth="1"/>
    <col min="12" max="16384" width="9.140625" style="39"/>
  </cols>
  <sheetData>
    <row r="1" spans="1:10" ht="13.5" customHeight="1" x14ac:dyDescent="0.45">
      <c r="A1" s="111"/>
      <c r="B1" s="111"/>
      <c r="C1" s="111"/>
      <c r="D1" s="112"/>
      <c r="E1" s="117" t="s">
        <v>14</v>
      </c>
      <c r="F1" s="117"/>
      <c r="G1" s="117"/>
      <c r="H1" s="117"/>
      <c r="I1" s="117"/>
      <c r="J1" s="117"/>
    </row>
    <row r="2" spans="1:10" ht="13.5" customHeight="1" x14ac:dyDescent="0.2">
      <c r="A2" s="14"/>
      <c r="B2" s="14"/>
      <c r="C2" s="14"/>
      <c r="D2" s="54" t="s">
        <v>46</v>
      </c>
      <c r="E2" s="117"/>
      <c r="F2" s="117"/>
      <c r="G2" s="117"/>
      <c r="H2" s="117"/>
      <c r="I2" s="117"/>
      <c r="J2" s="117"/>
    </row>
    <row r="3" spans="1:10" ht="13.5" customHeight="1" x14ac:dyDescent="0.25">
      <c r="A3" s="113"/>
      <c r="B3" s="113"/>
      <c r="C3" s="113"/>
      <c r="D3" s="114"/>
      <c r="E3" s="117"/>
      <c r="F3" s="117"/>
      <c r="G3" s="117"/>
      <c r="H3" s="117"/>
      <c r="I3" s="117"/>
      <c r="J3" s="117"/>
    </row>
    <row r="4" spans="1:10" ht="14.1" customHeight="1" x14ac:dyDescent="0.2">
      <c r="A4"/>
      <c r="B4"/>
      <c r="C4"/>
      <c r="D4"/>
      <c r="E4" s="5"/>
      <c r="F4" s="5"/>
      <c r="G4" s="5"/>
      <c r="H4" s="5"/>
      <c r="I4" s="5"/>
      <c r="J4" s="5"/>
    </row>
    <row r="5" spans="1:10" x14ac:dyDescent="0.2">
      <c r="A5" s="115" t="s">
        <v>47</v>
      </c>
      <c r="B5" s="115"/>
      <c r="C5" s="115"/>
      <c r="D5" s="115"/>
      <c r="E5" s="135" t="s">
        <v>0</v>
      </c>
      <c r="F5" s="135"/>
      <c r="G5" s="135"/>
      <c r="H5" s="123" t="s">
        <v>34</v>
      </c>
      <c r="I5" s="124"/>
      <c r="J5" s="125"/>
    </row>
    <row r="6" spans="1:10" ht="2.4500000000000002" customHeight="1" x14ac:dyDescent="0.2">
      <c r="A6" s="51"/>
      <c r="B6" s="51"/>
      <c r="C6" s="51"/>
      <c r="D6" s="51"/>
      <c r="E6" s="7"/>
      <c r="F6" s="6"/>
      <c r="G6" s="6"/>
      <c r="H6" s="18"/>
      <c r="I6" s="16"/>
      <c r="J6" s="18"/>
    </row>
    <row r="7" spans="1:10" ht="12.75" customHeight="1" x14ac:dyDescent="0.2">
      <c r="A7" s="115" t="s">
        <v>48</v>
      </c>
      <c r="B7" s="116"/>
      <c r="C7" s="116"/>
      <c r="D7" s="116"/>
      <c r="E7" s="142" t="s">
        <v>1</v>
      </c>
      <c r="F7" s="142"/>
      <c r="G7" s="142"/>
      <c r="H7" s="126" t="s">
        <v>35</v>
      </c>
      <c r="I7" s="127"/>
      <c r="J7" s="128"/>
    </row>
    <row r="8" spans="1:10" ht="2.4500000000000002" customHeight="1" x14ac:dyDescent="0.2">
      <c r="A8" s="51"/>
      <c r="B8" s="51"/>
      <c r="C8" s="51"/>
      <c r="D8" s="51"/>
      <c r="E8" s="142"/>
      <c r="F8" s="142"/>
      <c r="G8" s="142"/>
      <c r="H8" s="129"/>
      <c r="I8" s="130"/>
      <c r="J8" s="131"/>
    </row>
    <row r="9" spans="1:10" ht="14.1" customHeight="1" x14ac:dyDescent="0.2">
      <c r="A9" s="139" t="s">
        <v>29</v>
      </c>
      <c r="B9" s="139"/>
      <c r="C9" s="139"/>
      <c r="D9" s="139"/>
      <c r="E9" s="142"/>
      <c r="F9" s="142"/>
      <c r="G9" s="142"/>
      <c r="H9" s="132"/>
      <c r="I9" s="133"/>
      <c r="J9" s="134"/>
    </row>
    <row r="10" spans="1:10" ht="2.4500000000000002" customHeight="1" x14ac:dyDescent="0.2">
      <c r="A10" s="15"/>
      <c r="B10" s="15"/>
      <c r="C10" s="15"/>
      <c r="D10" s="15"/>
      <c r="E10" s="7"/>
      <c r="F10" s="6"/>
      <c r="G10" s="6"/>
      <c r="H10" s="16"/>
      <c r="I10" s="16"/>
      <c r="J10" s="17"/>
    </row>
    <row r="11" spans="1:10" ht="14.1" customHeight="1" x14ac:dyDescent="0.2">
      <c r="A11" s="1" t="s">
        <v>15</v>
      </c>
      <c r="B11"/>
      <c r="C11"/>
      <c r="D11" s="2"/>
      <c r="E11" s="64" t="s">
        <v>16</v>
      </c>
      <c r="F11" s="64"/>
      <c r="G11" s="64"/>
      <c r="H11" s="136" t="s">
        <v>36</v>
      </c>
      <c r="I11" s="137"/>
      <c r="J11" s="138"/>
    </row>
    <row r="12" spans="1:10" ht="14.1" customHeight="1" x14ac:dyDescent="0.2">
      <c r="A12" s="118" t="s">
        <v>38</v>
      </c>
      <c r="B12" s="119"/>
      <c r="C12" s="119"/>
      <c r="D12" s="119"/>
      <c r="E12" s="19"/>
      <c r="F12" s="20"/>
      <c r="G12" s="20"/>
      <c r="H12" s="21"/>
      <c r="I12"/>
      <c r="J12"/>
    </row>
    <row r="13" spans="1:10" ht="14.1" customHeight="1" x14ac:dyDescent="0.2">
      <c r="A13" s="94" t="s">
        <v>39</v>
      </c>
      <c r="B13" s="95"/>
      <c r="C13" s="95"/>
      <c r="D13" s="95"/>
      <c r="E13" s="140" t="s">
        <v>18</v>
      </c>
      <c r="F13" s="141"/>
      <c r="G13" s="141"/>
      <c r="H13" s="120">
        <v>1</v>
      </c>
      <c r="I13" s="121"/>
      <c r="J13" s="122"/>
    </row>
    <row r="14" spans="1:10" ht="14.1" customHeight="1" x14ac:dyDescent="0.2">
      <c r="A14" s="94" t="s">
        <v>40</v>
      </c>
      <c r="B14" s="95"/>
      <c r="C14" s="95"/>
      <c r="D14" s="95"/>
      <c r="E14"/>
      <c r="F14"/>
      <c r="G14"/>
      <c r="H14"/>
      <c r="I14"/>
      <c r="J14"/>
    </row>
    <row r="15" spans="1:10" ht="14.1" customHeight="1" x14ac:dyDescent="0.2">
      <c r="A15" s="94" t="s">
        <v>41</v>
      </c>
      <c r="B15" s="95"/>
      <c r="C15" s="95"/>
      <c r="D15" s="95"/>
      <c r="E15" s="63" t="s">
        <v>17</v>
      </c>
      <c r="F15" s="64"/>
      <c r="G15" s="64"/>
      <c r="H15" s="143" t="s">
        <v>33</v>
      </c>
      <c r="I15" s="106"/>
      <c r="J15" s="107"/>
    </row>
    <row r="16" spans="1:10" ht="14.1" customHeight="1" x14ac:dyDescent="0.2">
      <c r="A16" s="94" t="s">
        <v>42</v>
      </c>
      <c r="B16" s="95"/>
      <c r="C16" s="95"/>
      <c r="D16" s="95"/>
      <c r="E16" s="22"/>
      <c r="F16" s="21"/>
      <c r="G16" s="21"/>
      <c r="H16" s="21"/>
      <c r="I16" s="2"/>
      <c r="J16"/>
    </row>
    <row r="17" spans="1:10" ht="14.1" customHeight="1" x14ac:dyDescent="0.2">
      <c r="A17" s="96" t="s">
        <v>43</v>
      </c>
      <c r="B17" s="97"/>
      <c r="C17" s="97"/>
      <c r="D17" s="97"/>
      <c r="E17" s="63" t="s">
        <v>30</v>
      </c>
      <c r="F17" s="64"/>
      <c r="G17" s="64"/>
      <c r="H17" s="105" t="s">
        <v>37</v>
      </c>
      <c r="I17" s="106"/>
      <c r="J17" s="107"/>
    </row>
    <row r="18" spans="1:10" ht="5.0999999999999996" customHeight="1" x14ac:dyDescent="0.2">
      <c r="A18"/>
      <c r="B18"/>
      <c r="C18"/>
      <c r="D18" s="2"/>
      <c r="E18" s="2"/>
      <c r="F18" s="2"/>
      <c r="G18" s="2"/>
      <c r="H18" s="2"/>
      <c r="I18" s="2"/>
      <c r="J18"/>
    </row>
    <row r="19" spans="1:10" ht="14.1" customHeight="1" x14ac:dyDescent="0.2">
      <c r="A19" s="3" t="s">
        <v>2</v>
      </c>
      <c r="B19" s="98" t="s">
        <v>3</v>
      </c>
      <c r="C19" s="99"/>
      <c r="D19" s="100"/>
      <c r="E19" s="101"/>
      <c r="F19" s="3" t="s">
        <v>4</v>
      </c>
      <c r="G19" s="3" t="s">
        <v>5</v>
      </c>
      <c r="H19" s="98" t="s">
        <v>6</v>
      </c>
      <c r="I19" s="101"/>
      <c r="J19" s="3" t="s">
        <v>27</v>
      </c>
    </row>
    <row r="20" spans="1:10" ht="14.1" customHeight="1" x14ac:dyDescent="0.2">
      <c r="A20" s="28">
        <v>1</v>
      </c>
      <c r="B20" s="102" t="s">
        <v>7</v>
      </c>
      <c r="C20" s="103"/>
      <c r="D20" s="103"/>
      <c r="E20" s="104"/>
      <c r="F20" s="29"/>
      <c r="G20" s="29"/>
      <c r="H20" s="102"/>
      <c r="I20" s="104"/>
      <c r="J20" s="41">
        <v>0</v>
      </c>
    </row>
    <row r="21" spans="1:10" ht="14.1" customHeight="1" x14ac:dyDescent="0.2">
      <c r="A21" s="30"/>
      <c r="B21" s="144" t="s">
        <v>31</v>
      </c>
      <c r="C21" s="145"/>
      <c r="D21" s="145"/>
      <c r="E21" s="146"/>
      <c r="F21" s="31"/>
      <c r="G21" s="31"/>
      <c r="H21" s="147"/>
      <c r="I21" s="148"/>
      <c r="J21" s="32"/>
    </row>
    <row r="22" spans="1:10" ht="14.1" customHeight="1" x14ac:dyDescent="0.2">
      <c r="A22" s="42"/>
      <c r="B22" s="60"/>
      <c r="C22" s="61"/>
      <c r="D22" s="61"/>
      <c r="E22" s="62"/>
      <c r="F22" s="42"/>
      <c r="G22" s="42"/>
      <c r="H22" s="69"/>
      <c r="I22" s="70"/>
      <c r="J22" s="43" t="str">
        <f>IF(F22="","",F22*H22)</f>
        <v/>
      </c>
    </row>
    <row r="23" spans="1:10" ht="14.1" customHeight="1" x14ac:dyDescent="0.2">
      <c r="A23" s="42"/>
      <c r="B23" s="93"/>
      <c r="C23" s="61"/>
      <c r="D23" s="61"/>
      <c r="E23" s="62"/>
      <c r="F23" s="42"/>
      <c r="G23" s="44"/>
      <c r="H23" s="69"/>
      <c r="I23" s="70"/>
      <c r="J23" s="43" t="str">
        <f t="shared" ref="J23:J24" si="0">IF(F23="","",F23*H23)</f>
        <v/>
      </c>
    </row>
    <row r="24" spans="1:10" ht="14.1" customHeight="1" x14ac:dyDescent="0.2">
      <c r="A24" s="42"/>
      <c r="B24" s="93"/>
      <c r="C24" s="61"/>
      <c r="D24" s="61"/>
      <c r="E24" s="62"/>
      <c r="F24" s="42"/>
      <c r="G24" s="44"/>
      <c r="H24" s="69"/>
      <c r="I24" s="70"/>
      <c r="J24" s="43" t="str">
        <f t="shared" si="0"/>
        <v/>
      </c>
    </row>
    <row r="25" spans="1:10" ht="14.1" customHeight="1" x14ac:dyDescent="0.2">
      <c r="A25" s="42"/>
      <c r="B25" s="93"/>
      <c r="C25" s="61"/>
      <c r="D25" s="61"/>
      <c r="E25" s="62"/>
      <c r="F25" s="42"/>
      <c r="G25" s="44"/>
      <c r="H25" s="69"/>
      <c r="I25" s="70"/>
      <c r="J25" s="43"/>
    </row>
    <row r="26" spans="1:10" ht="14.1" customHeight="1" x14ac:dyDescent="0.2">
      <c r="A26" s="42"/>
      <c r="B26" s="93"/>
      <c r="C26" s="61"/>
      <c r="D26" s="61"/>
      <c r="E26" s="62"/>
      <c r="F26" s="42"/>
      <c r="G26" s="44"/>
      <c r="H26" s="69"/>
      <c r="I26" s="70"/>
      <c r="J26" s="43" t="str">
        <f t="shared" ref="J26:J47" si="1">IF(F26="","",F26*H26)</f>
        <v/>
      </c>
    </row>
    <row r="27" spans="1:10" ht="14.1" customHeight="1" x14ac:dyDescent="0.2">
      <c r="A27" s="42"/>
      <c r="B27" s="93"/>
      <c r="C27" s="61"/>
      <c r="D27" s="61"/>
      <c r="E27" s="62"/>
      <c r="F27" s="42"/>
      <c r="G27" s="44"/>
      <c r="H27" s="69"/>
      <c r="I27" s="70"/>
      <c r="J27" s="43" t="str">
        <f t="shared" si="1"/>
        <v/>
      </c>
    </row>
    <row r="28" spans="1:10" ht="14.1" customHeight="1" x14ac:dyDescent="0.2">
      <c r="A28" s="42"/>
      <c r="B28" s="93"/>
      <c r="C28" s="61"/>
      <c r="D28" s="61"/>
      <c r="E28" s="62"/>
      <c r="F28" s="42"/>
      <c r="G28" s="44"/>
      <c r="H28" s="69"/>
      <c r="I28" s="70"/>
      <c r="J28" s="43" t="str">
        <f t="shared" si="1"/>
        <v/>
      </c>
    </row>
    <row r="29" spans="1:10" ht="14.1" customHeight="1" x14ac:dyDescent="0.2">
      <c r="A29" s="42"/>
      <c r="B29" s="93"/>
      <c r="C29" s="61"/>
      <c r="D29" s="61"/>
      <c r="E29" s="62"/>
      <c r="F29" s="42"/>
      <c r="G29" s="44"/>
      <c r="H29" s="69"/>
      <c r="I29" s="70"/>
      <c r="J29" s="43" t="str">
        <f t="shared" si="1"/>
        <v/>
      </c>
    </row>
    <row r="30" spans="1:10" ht="14.1" customHeight="1" x14ac:dyDescent="0.2">
      <c r="A30" s="42"/>
      <c r="B30" s="93"/>
      <c r="C30" s="61"/>
      <c r="D30" s="61"/>
      <c r="E30" s="62"/>
      <c r="F30" s="42"/>
      <c r="G30" s="44"/>
      <c r="H30" s="69"/>
      <c r="I30" s="70"/>
      <c r="J30" s="43"/>
    </row>
    <row r="31" spans="1:10" ht="14.1" customHeight="1" x14ac:dyDescent="0.2">
      <c r="A31" s="42"/>
      <c r="B31" s="93"/>
      <c r="C31" s="61"/>
      <c r="D31" s="61"/>
      <c r="E31" s="62"/>
      <c r="F31" s="42"/>
      <c r="G31" s="44"/>
      <c r="H31" s="69"/>
      <c r="I31" s="70"/>
      <c r="J31" s="43" t="str">
        <f t="shared" si="1"/>
        <v/>
      </c>
    </row>
    <row r="32" spans="1:10" ht="14.1" customHeight="1" x14ac:dyDescent="0.2">
      <c r="A32" s="42"/>
      <c r="B32" s="93"/>
      <c r="C32" s="61"/>
      <c r="D32" s="61"/>
      <c r="E32" s="62"/>
      <c r="F32" s="42"/>
      <c r="G32" s="42"/>
      <c r="H32" s="69"/>
      <c r="I32" s="70"/>
      <c r="J32" s="43" t="str">
        <f t="shared" si="1"/>
        <v/>
      </c>
    </row>
    <row r="33" spans="1:10" ht="14.1" customHeight="1" x14ac:dyDescent="0.2">
      <c r="A33" s="42"/>
      <c r="B33" s="93"/>
      <c r="C33" s="61"/>
      <c r="D33" s="61"/>
      <c r="E33" s="62"/>
      <c r="F33" s="42"/>
      <c r="G33" s="44"/>
      <c r="H33" s="69"/>
      <c r="I33" s="70"/>
      <c r="J33" s="43" t="str">
        <f t="shared" si="1"/>
        <v/>
      </c>
    </row>
    <row r="34" spans="1:10" ht="14.1" customHeight="1" x14ac:dyDescent="0.2">
      <c r="A34" s="42"/>
      <c r="B34" s="60"/>
      <c r="C34" s="61"/>
      <c r="D34" s="61"/>
      <c r="E34" s="62"/>
      <c r="F34" s="42"/>
      <c r="G34" s="42"/>
      <c r="H34" s="69"/>
      <c r="I34" s="70"/>
      <c r="J34" s="43" t="str">
        <f t="shared" si="1"/>
        <v/>
      </c>
    </row>
    <row r="35" spans="1:10" ht="14.1" customHeight="1" x14ac:dyDescent="0.2">
      <c r="A35" s="42"/>
      <c r="B35" s="93"/>
      <c r="C35" s="61"/>
      <c r="D35" s="61"/>
      <c r="E35" s="62"/>
      <c r="F35" s="42"/>
      <c r="G35" s="44"/>
      <c r="H35" s="69"/>
      <c r="I35" s="70"/>
      <c r="J35" s="43" t="str">
        <f t="shared" si="1"/>
        <v/>
      </c>
    </row>
    <row r="36" spans="1:10" ht="14.1" customHeight="1" x14ac:dyDescent="0.2">
      <c r="A36" s="42"/>
      <c r="B36" s="60"/>
      <c r="C36" s="61"/>
      <c r="D36" s="61"/>
      <c r="E36" s="62"/>
      <c r="F36" s="42"/>
      <c r="G36" s="42"/>
      <c r="H36" s="69"/>
      <c r="I36" s="70"/>
      <c r="J36" s="43" t="str">
        <f t="shared" ref="J36" si="2">IF(F36="","",F36*H36)</f>
        <v/>
      </c>
    </row>
    <row r="37" spans="1:10" ht="14.1" customHeight="1" x14ac:dyDescent="0.2">
      <c r="A37" s="42"/>
      <c r="B37" s="60"/>
      <c r="C37" s="61"/>
      <c r="D37" s="61"/>
      <c r="E37" s="62"/>
      <c r="F37" s="42"/>
      <c r="G37" s="42"/>
      <c r="H37" s="69"/>
      <c r="I37" s="70"/>
      <c r="J37" s="43" t="str">
        <f t="shared" si="1"/>
        <v/>
      </c>
    </row>
    <row r="38" spans="1:10" ht="14.1" customHeight="1" x14ac:dyDescent="0.2">
      <c r="A38" s="42"/>
      <c r="B38" s="60"/>
      <c r="C38" s="61"/>
      <c r="D38" s="61"/>
      <c r="E38" s="62"/>
      <c r="F38" s="42"/>
      <c r="G38" s="42"/>
      <c r="H38" s="69"/>
      <c r="I38" s="70"/>
      <c r="J38" s="43" t="str">
        <f t="shared" si="1"/>
        <v/>
      </c>
    </row>
    <row r="39" spans="1:10" ht="14.1" customHeight="1" x14ac:dyDescent="0.2">
      <c r="A39" s="42"/>
      <c r="B39" s="60"/>
      <c r="C39" s="61"/>
      <c r="D39" s="61"/>
      <c r="E39" s="62"/>
      <c r="F39" s="42"/>
      <c r="G39" s="42"/>
      <c r="H39" s="69"/>
      <c r="I39" s="70"/>
      <c r="J39" s="43" t="str">
        <f t="shared" si="1"/>
        <v/>
      </c>
    </row>
    <row r="40" spans="1:10" ht="14.1" customHeight="1" x14ac:dyDescent="0.2">
      <c r="A40" s="42"/>
      <c r="B40" s="60"/>
      <c r="C40" s="61"/>
      <c r="D40" s="61"/>
      <c r="E40" s="62"/>
      <c r="F40" s="42"/>
      <c r="G40" s="42"/>
      <c r="H40" s="69"/>
      <c r="I40" s="70"/>
      <c r="J40" s="43" t="str">
        <f t="shared" si="1"/>
        <v/>
      </c>
    </row>
    <row r="41" spans="1:10" ht="14.1" customHeight="1" x14ac:dyDescent="0.2">
      <c r="A41" s="42"/>
      <c r="B41" s="60"/>
      <c r="C41" s="61"/>
      <c r="D41" s="61"/>
      <c r="E41" s="62"/>
      <c r="F41" s="42"/>
      <c r="G41" s="42"/>
      <c r="H41" s="69"/>
      <c r="I41" s="70"/>
      <c r="J41" s="43"/>
    </row>
    <row r="42" spans="1:10" ht="14.1" customHeight="1" x14ac:dyDescent="0.2">
      <c r="A42" s="42"/>
      <c r="B42" s="60"/>
      <c r="C42" s="61"/>
      <c r="D42" s="61"/>
      <c r="E42" s="62"/>
      <c r="F42" s="42"/>
      <c r="G42" s="42"/>
      <c r="H42" s="69"/>
      <c r="I42" s="70"/>
      <c r="J42" s="43" t="str">
        <f t="shared" si="1"/>
        <v/>
      </c>
    </row>
    <row r="43" spans="1:10" ht="14.1" customHeight="1" x14ac:dyDescent="0.2">
      <c r="A43" s="42"/>
      <c r="B43" s="60"/>
      <c r="C43" s="61"/>
      <c r="D43" s="61"/>
      <c r="E43" s="62"/>
      <c r="F43" s="42"/>
      <c r="G43" s="42"/>
      <c r="H43" s="69"/>
      <c r="I43" s="70"/>
      <c r="J43" s="43" t="str">
        <f t="shared" si="1"/>
        <v/>
      </c>
    </row>
    <row r="44" spans="1:10" ht="14.1" customHeight="1" x14ac:dyDescent="0.2">
      <c r="A44" s="42"/>
      <c r="B44" s="60"/>
      <c r="C44" s="61"/>
      <c r="D44" s="61"/>
      <c r="E44" s="62"/>
      <c r="F44" s="42"/>
      <c r="G44" s="42"/>
      <c r="H44" s="69"/>
      <c r="I44" s="70"/>
      <c r="J44" s="43" t="str">
        <f t="shared" si="1"/>
        <v/>
      </c>
    </row>
    <row r="45" spans="1:10" ht="14.1" customHeight="1" x14ac:dyDescent="0.2">
      <c r="A45" s="42"/>
      <c r="B45" s="60"/>
      <c r="C45" s="61"/>
      <c r="D45" s="61"/>
      <c r="E45" s="62"/>
      <c r="F45" s="42"/>
      <c r="G45" s="42"/>
      <c r="H45" s="69"/>
      <c r="I45" s="70"/>
      <c r="J45" s="43" t="str">
        <f t="shared" si="1"/>
        <v/>
      </c>
    </row>
    <row r="46" spans="1:10" ht="14.1" customHeight="1" x14ac:dyDescent="0.2">
      <c r="A46" s="42"/>
      <c r="B46" s="60"/>
      <c r="C46" s="61"/>
      <c r="D46" s="61"/>
      <c r="E46" s="62"/>
      <c r="F46" s="42"/>
      <c r="G46" s="42"/>
      <c r="H46" s="69"/>
      <c r="I46" s="70"/>
      <c r="J46" s="43" t="str">
        <f t="shared" si="1"/>
        <v/>
      </c>
    </row>
    <row r="47" spans="1:10" ht="14.1" customHeight="1" x14ac:dyDescent="0.2">
      <c r="A47" s="45"/>
      <c r="B47" s="82"/>
      <c r="C47" s="83"/>
      <c r="D47" s="83"/>
      <c r="E47" s="84"/>
      <c r="F47" s="45"/>
      <c r="G47" s="45"/>
      <c r="H47" s="89"/>
      <c r="I47" s="90"/>
      <c r="J47" s="46" t="str">
        <f t="shared" si="1"/>
        <v/>
      </c>
    </row>
    <row r="48" spans="1:10" ht="14.1" customHeight="1" x14ac:dyDescent="0.2">
      <c r="A48" s="74" t="s">
        <v>23</v>
      </c>
      <c r="B48" s="75"/>
      <c r="C48" s="47"/>
      <c r="D48" s="38" t="s">
        <v>28</v>
      </c>
      <c r="E48" s="91"/>
      <c r="F48" s="92"/>
      <c r="G48" s="27" t="s">
        <v>24</v>
      </c>
      <c r="H48" s="55"/>
      <c r="I48" s="56"/>
      <c r="J48" s="33"/>
    </row>
    <row r="49" spans="1:10" ht="14.1" customHeight="1" x14ac:dyDescent="0.2">
      <c r="A49" s="76" t="s">
        <v>12</v>
      </c>
      <c r="B49" s="77"/>
      <c r="C49" s="108"/>
      <c r="D49" s="108"/>
      <c r="E49" s="109"/>
      <c r="F49" s="50" t="s">
        <v>20</v>
      </c>
      <c r="G49" s="12"/>
      <c r="H49" s="24"/>
      <c r="I49" s="25"/>
      <c r="J49" s="34">
        <f>SUM(J20:J47)</f>
        <v>0</v>
      </c>
    </row>
    <row r="50" spans="1:10" ht="14.1" customHeight="1" x14ac:dyDescent="0.2">
      <c r="A50" s="78"/>
      <c r="B50" s="79"/>
      <c r="C50" s="79"/>
      <c r="D50" s="79"/>
      <c r="E50" s="80"/>
      <c r="F50" s="57" t="s">
        <v>8</v>
      </c>
      <c r="G50" s="57"/>
      <c r="H50" s="58">
        <v>0</v>
      </c>
      <c r="I50" s="59"/>
      <c r="J50" s="48">
        <f>ROUND(+J49*H50,2)</f>
        <v>0</v>
      </c>
    </row>
    <row r="51" spans="1:10" ht="14.1" customHeight="1" x14ac:dyDescent="0.2">
      <c r="A51" s="81"/>
      <c r="B51" s="79"/>
      <c r="C51" s="79"/>
      <c r="D51" s="79"/>
      <c r="E51" s="80"/>
      <c r="F51" s="5"/>
      <c r="G51"/>
      <c r="H51"/>
      <c r="I51" s="6"/>
      <c r="J51" s="36">
        <f>J49-J50</f>
        <v>0</v>
      </c>
    </row>
    <row r="52" spans="1:10" ht="14.1" customHeight="1" x14ac:dyDescent="0.2">
      <c r="A52" s="81"/>
      <c r="B52" s="79"/>
      <c r="C52" s="79"/>
      <c r="D52" s="79"/>
      <c r="E52" s="80"/>
      <c r="F52" s="5"/>
      <c r="G52"/>
      <c r="H52"/>
      <c r="I52" s="6"/>
      <c r="J52" s="36"/>
    </row>
    <row r="53" spans="1:10" ht="14.1" customHeight="1" x14ac:dyDescent="0.2">
      <c r="A53" s="81"/>
      <c r="B53" s="79"/>
      <c r="C53" s="79"/>
      <c r="D53" s="79"/>
      <c r="E53" s="80"/>
      <c r="F53" s="5" t="s">
        <v>9</v>
      </c>
      <c r="G53"/>
      <c r="H53" s="58">
        <v>0</v>
      </c>
      <c r="I53" s="59"/>
      <c r="J53" s="48">
        <f>ROUND(+J51*H53,2)</f>
        <v>0</v>
      </c>
    </row>
    <row r="54" spans="1:10" ht="14.1" customHeight="1" x14ac:dyDescent="0.2">
      <c r="A54" s="71"/>
      <c r="B54" s="72"/>
      <c r="C54" s="72"/>
      <c r="D54" s="72"/>
      <c r="E54" s="73"/>
      <c r="F54" s="5" t="s">
        <v>25</v>
      </c>
      <c r="G54"/>
      <c r="H54"/>
      <c r="I54" s="6"/>
      <c r="J54" s="36">
        <f>J51-J53</f>
        <v>0</v>
      </c>
    </row>
    <row r="55" spans="1:10" ht="14.1" customHeight="1" x14ac:dyDescent="0.2">
      <c r="A55" s="4"/>
      <c r="B55" s="4"/>
      <c r="C55" s="4"/>
      <c r="D55" s="4"/>
      <c r="E55" s="9"/>
      <c r="F55" s="5"/>
      <c r="G55"/>
      <c r="H55"/>
      <c r="I55" s="6"/>
      <c r="J55" s="36"/>
    </row>
    <row r="56" spans="1:10" ht="14.1" customHeight="1" x14ac:dyDescent="0.2">
      <c r="A56" s="57" t="s">
        <v>10</v>
      </c>
      <c r="B56" s="57"/>
      <c r="C56" s="65"/>
      <c r="D56" s="65"/>
      <c r="E56" s="10"/>
      <c r="F56" s="11" t="s">
        <v>19</v>
      </c>
      <c r="G56" s="23">
        <f>IF(H15="Gross","N/A",IF(H15=20%,H15,IF(H15=30%,H15,0)))</f>
        <v>0</v>
      </c>
      <c r="H56" s="87">
        <v>0</v>
      </c>
      <c r="I56" s="88"/>
      <c r="J56" s="35">
        <f>IF(G56="N/A",0,ROUND(H56*G56,2))</f>
        <v>0</v>
      </c>
    </row>
    <row r="57" spans="1:10" ht="14.1" customHeight="1" x14ac:dyDescent="0.2">
      <c r="A57" s="5"/>
      <c r="B57" s="5"/>
      <c r="C57" s="5"/>
      <c r="D57" s="5"/>
      <c r="E57" s="10"/>
      <c r="F57" s="5"/>
      <c r="G57"/>
      <c r="H57"/>
      <c r="I57" s="6"/>
      <c r="J57" s="36">
        <f>J54-J56</f>
        <v>0</v>
      </c>
    </row>
    <row r="58" spans="1:10" ht="14.1" customHeight="1" x14ac:dyDescent="0.2">
      <c r="A58" s="11" t="s">
        <v>11</v>
      </c>
      <c r="B58" s="5"/>
      <c r="C58" s="66"/>
      <c r="D58" s="66"/>
      <c r="E58" s="10"/>
      <c r="F58" s="5"/>
      <c r="G58"/>
      <c r="H58"/>
      <c r="I58" s="6"/>
      <c r="J58" s="36"/>
    </row>
    <row r="59" spans="1:10" ht="14.1" customHeight="1" x14ac:dyDescent="0.2">
      <c r="A59" s="5"/>
      <c r="B59" s="5"/>
      <c r="C59" s="5"/>
      <c r="D59" s="5"/>
      <c r="E59" s="10"/>
      <c r="F59" s="11" t="s">
        <v>21</v>
      </c>
      <c r="G59"/>
      <c r="H59"/>
      <c r="I59"/>
      <c r="J59" s="49">
        <v>0</v>
      </c>
    </row>
    <row r="60" spans="1:10" ht="14.1" customHeight="1" x14ac:dyDescent="0.2">
      <c r="A60" s="67" t="s">
        <v>13</v>
      </c>
      <c r="B60" s="67"/>
      <c r="C60" s="65" t="str">
        <f>IF(J64&gt;9999.99,"","Not Required")</f>
        <v>Not Required</v>
      </c>
      <c r="D60" s="65"/>
      <c r="E60" s="10"/>
      <c r="F60" s="5"/>
      <c r="G60"/>
      <c r="H60"/>
      <c r="I60" s="6"/>
      <c r="J60" s="33">
        <f>J57-J59</f>
        <v>0</v>
      </c>
    </row>
    <row r="61" spans="1:10" ht="14.1" customHeight="1" x14ac:dyDescent="0.2">
      <c r="A61" s="11"/>
      <c r="B61" s="5"/>
      <c r="C61" s="5"/>
      <c r="D61" s="5"/>
      <c r="E61" s="10"/>
      <c r="F61" s="5"/>
      <c r="G61"/>
      <c r="H61"/>
      <c r="I61" s="6"/>
      <c r="J61" s="36"/>
    </row>
    <row r="62" spans="1:10" ht="14.1" customHeight="1" x14ac:dyDescent="0.2">
      <c r="A62" s="85" t="s">
        <v>49</v>
      </c>
      <c r="B62" s="86"/>
      <c r="C62" s="65"/>
      <c r="D62" s="65"/>
      <c r="E62" s="13"/>
      <c r="F62" s="11" t="s">
        <v>22</v>
      </c>
      <c r="G62"/>
      <c r="H62"/>
      <c r="I62" s="6"/>
      <c r="J62" s="48">
        <v>0</v>
      </c>
    </row>
    <row r="63" spans="1:10" ht="14.1" customHeight="1" x14ac:dyDescent="0.2">
      <c r="A63" s="5"/>
      <c r="B63" s="5"/>
      <c r="C63" s="68"/>
      <c r="D63" s="68"/>
      <c r="E63" s="10"/>
      <c r="F63" s="5"/>
      <c r="G63"/>
      <c r="H63"/>
      <c r="I63"/>
      <c r="J63" s="33"/>
    </row>
    <row r="64" spans="1:10" ht="14.1" customHeight="1" thickBot="1" x14ac:dyDescent="0.25">
      <c r="A64" s="57" t="s">
        <v>32</v>
      </c>
      <c r="B64" s="57"/>
      <c r="C64" s="66"/>
      <c r="D64" s="66"/>
      <c r="E64" s="8"/>
      <c r="F64" s="26" t="s">
        <v>26</v>
      </c>
      <c r="G64"/>
      <c r="H64"/>
      <c r="I64" s="7"/>
      <c r="J64" s="37">
        <f>J60-J62</f>
        <v>0</v>
      </c>
    </row>
    <row r="65" spans="1:11" ht="14.1" customHeight="1" thickTop="1" x14ac:dyDescent="0.2">
      <c r="A65" s="110" t="s">
        <v>50</v>
      </c>
      <c r="B65" s="110"/>
      <c r="C65" s="110"/>
      <c r="D65" s="110"/>
      <c r="E65" s="110"/>
      <c r="F65" s="5"/>
      <c r="G65" s="5"/>
      <c r="H65" s="5"/>
      <c r="I65" s="5"/>
      <c r="J65" s="5"/>
    </row>
    <row r="66" spans="1:11" ht="14.1" customHeight="1" x14ac:dyDescent="0.2">
      <c r="A66" s="110"/>
      <c r="B66" s="110"/>
      <c r="C66" s="110"/>
      <c r="D66" s="110"/>
      <c r="E66" s="110"/>
      <c r="F66" s="52" t="s">
        <v>45</v>
      </c>
      <c r="G66" s="52"/>
      <c r="H66" s="52"/>
      <c r="I66" s="52"/>
      <c r="J66" s="52"/>
    </row>
    <row r="67" spans="1:11" ht="14.1" customHeight="1" x14ac:dyDescent="0.2">
      <c r="A67" s="110"/>
      <c r="B67" s="110"/>
      <c r="C67" s="110"/>
      <c r="D67" s="110"/>
      <c r="E67" s="110"/>
      <c r="F67" s="53" t="s">
        <v>44</v>
      </c>
      <c r="G67" s="53"/>
      <c r="H67" s="53"/>
      <c r="I67" s="53"/>
      <c r="J67" s="53"/>
    </row>
    <row r="68" spans="1:11" ht="14.1" customHeight="1" x14ac:dyDescent="0.2">
      <c r="A68" s="5"/>
      <c r="B68" s="5"/>
      <c r="C68" s="5"/>
      <c r="D68" s="5"/>
      <c r="E68" s="5"/>
      <c r="F68" s="40"/>
      <c r="G68" s="40"/>
      <c r="H68" s="40"/>
      <c r="I68" s="40"/>
      <c r="J68" s="40"/>
      <c r="K68" s="40"/>
    </row>
    <row r="69" spans="1:11" ht="14.1" customHeight="1" x14ac:dyDescent="0.2">
      <c r="F69" s="40"/>
      <c r="G69" s="40"/>
      <c r="H69" s="40"/>
      <c r="I69" s="40"/>
      <c r="J69" s="40"/>
      <c r="K69" s="40"/>
    </row>
    <row r="70" spans="1:11" ht="14.1" customHeight="1" x14ac:dyDescent="0.2">
      <c r="F70" s="40"/>
      <c r="G70" s="40"/>
      <c r="H70" s="40"/>
      <c r="I70" s="40"/>
      <c r="J70" s="40"/>
      <c r="K70" s="40"/>
    </row>
    <row r="71" spans="1:11" ht="14.1" customHeight="1" x14ac:dyDescent="0.2">
      <c r="F71" s="40"/>
      <c r="G71" s="40"/>
      <c r="H71" s="40"/>
      <c r="I71" s="40"/>
      <c r="J71" s="40"/>
      <c r="K71" s="40"/>
    </row>
    <row r="72" spans="1:11" x14ac:dyDescent="0.2">
      <c r="K72" s="40"/>
    </row>
    <row r="73" spans="1:11" x14ac:dyDescent="0.2">
      <c r="K73" s="40"/>
    </row>
    <row r="74" spans="1:11" x14ac:dyDescent="0.2">
      <c r="K74" s="40"/>
    </row>
  </sheetData>
  <sheetProtection algorithmName="SHA-512" hashValue="4/DmOgnoYsCcgeenURKpj9l1/zbFkVaFNGahJs7Xbcx6dcpJpRG/qHJMwHQYIoMLDNlcXnZpeIxmo0x+gGaJBw==" saltValue="7roP7jHFvDakVYfnM+oz1A==" spinCount="100000" sheet="1" objects="1" scenarios="1" formatCells="0" insertRows="0"/>
  <mergeCells count="107">
    <mergeCell ref="A65:E67"/>
    <mergeCell ref="A1:D1"/>
    <mergeCell ref="A3:D3"/>
    <mergeCell ref="A5:D5"/>
    <mergeCell ref="A7:D7"/>
    <mergeCell ref="E1:J3"/>
    <mergeCell ref="A12:D12"/>
    <mergeCell ref="A13:D13"/>
    <mergeCell ref="A14:D14"/>
    <mergeCell ref="A15:D15"/>
    <mergeCell ref="H13:J13"/>
    <mergeCell ref="H5:J5"/>
    <mergeCell ref="H7:J9"/>
    <mergeCell ref="E5:G5"/>
    <mergeCell ref="H11:J11"/>
    <mergeCell ref="A9:D9"/>
    <mergeCell ref="E13:G13"/>
    <mergeCell ref="E15:G15"/>
    <mergeCell ref="E7:G9"/>
    <mergeCell ref="E11:G11"/>
    <mergeCell ref="H20:I20"/>
    <mergeCell ref="H15:J15"/>
    <mergeCell ref="B21:E21"/>
    <mergeCell ref="H21:I21"/>
    <mergeCell ref="B34:E34"/>
    <mergeCell ref="H34:I34"/>
    <mergeCell ref="B35:E35"/>
    <mergeCell ref="H35:I35"/>
    <mergeCell ref="H42:I42"/>
    <mergeCell ref="B43:E43"/>
    <mergeCell ref="H43:I43"/>
    <mergeCell ref="H36:I36"/>
    <mergeCell ref="H37:I37"/>
    <mergeCell ref="B38:E38"/>
    <mergeCell ref="H38:I38"/>
    <mergeCell ref="B39:E39"/>
    <mergeCell ref="H39:I39"/>
    <mergeCell ref="A16:D16"/>
    <mergeCell ref="A17:D17"/>
    <mergeCell ref="B19:E19"/>
    <mergeCell ref="H19:I19"/>
    <mergeCell ref="B20:E20"/>
    <mergeCell ref="H32:I32"/>
    <mergeCell ref="B33:E33"/>
    <mergeCell ref="H33:I33"/>
    <mergeCell ref="H31:I31"/>
    <mergeCell ref="H17:J17"/>
    <mergeCell ref="B27:E27"/>
    <mergeCell ref="H27:I27"/>
    <mergeCell ref="B28:E28"/>
    <mergeCell ref="H28:I28"/>
    <mergeCell ref="B29:E29"/>
    <mergeCell ref="H29:I29"/>
    <mergeCell ref="B30:E30"/>
    <mergeCell ref="H30:I30"/>
    <mergeCell ref="B22:E22"/>
    <mergeCell ref="H22:I22"/>
    <mergeCell ref="B26:E26"/>
    <mergeCell ref="H26:I26"/>
    <mergeCell ref="B23:E23"/>
    <mergeCell ref="H23:I23"/>
    <mergeCell ref="C64:D64"/>
    <mergeCell ref="C63:D63"/>
    <mergeCell ref="H44:I44"/>
    <mergeCell ref="B45:E45"/>
    <mergeCell ref="H45:I45"/>
    <mergeCell ref="B46:E46"/>
    <mergeCell ref="H46:I46"/>
    <mergeCell ref="A54:E54"/>
    <mergeCell ref="A48:B48"/>
    <mergeCell ref="A49:B49"/>
    <mergeCell ref="A50:E50"/>
    <mergeCell ref="A52:E52"/>
    <mergeCell ref="A53:E53"/>
    <mergeCell ref="B47:E47"/>
    <mergeCell ref="A62:B62"/>
    <mergeCell ref="A64:B64"/>
    <mergeCell ref="A51:E51"/>
    <mergeCell ref="H53:I53"/>
    <mergeCell ref="H56:I56"/>
    <mergeCell ref="H47:I47"/>
    <mergeCell ref="E48:F48"/>
    <mergeCell ref="C49:E49"/>
    <mergeCell ref="H48:I48"/>
    <mergeCell ref="F50:G50"/>
    <mergeCell ref="H50:I50"/>
    <mergeCell ref="B44:E44"/>
    <mergeCell ref="E17:G17"/>
    <mergeCell ref="C62:D62"/>
    <mergeCell ref="A56:B56"/>
    <mergeCell ref="C56:D56"/>
    <mergeCell ref="C58:D58"/>
    <mergeCell ref="A60:B60"/>
    <mergeCell ref="C60:D60"/>
    <mergeCell ref="B40:E40"/>
    <mergeCell ref="H40:I40"/>
    <mergeCell ref="B41:E41"/>
    <mergeCell ref="H41:I41"/>
    <mergeCell ref="B36:E36"/>
    <mergeCell ref="B42:E42"/>
    <mergeCell ref="B32:E32"/>
    <mergeCell ref="B37:E37"/>
    <mergeCell ref="B31:E31"/>
    <mergeCell ref="B24:E24"/>
    <mergeCell ref="H24:I24"/>
    <mergeCell ref="B25:E25"/>
    <mergeCell ref="H25:I25"/>
  </mergeCells>
  <printOptions horizontalCentered="1"/>
  <pageMargins left="0.47244094488188981" right="0.47244094488188981" top="0.47244094488188981" bottom="0.47244094488188981" header="0.39370078740157483" footer="0.39370078740157483"/>
  <pageSetup paperSize="9" scale="89" orientation="portrait" r:id="rId1"/>
  <headerFooter alignWithMargins="0">
    <oddHeader xml:space="preserve">&amp;C&amp;"Arial,Bold"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Harvey</dc:creator>
  <cp:lastModifiedBy>Phil Nelson</cp:lastModifiedBy>
  <cp:lastPrinted>2021-01-26T16:58:40Z</cp:lastPrinted>
  <dcterms:created xsi:type="dcterms:W3CDTF">2020-01-23T12:04:38Z</dcterms:created>
  <dcterms:modified xsi:type="dcterms:W3CDTF">2021-02-15T13:20:48Z</dcterms:modified>
</cp:coreProperties>
</file>