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kan/Library/Mobile Documents/com~apple~CloudDocs/1 Projects/TDJ 2/"/>
    </mc:Choice>
  </mc:AlternateContent>
  <xr:revisionPtr revIDLastSave="0" documentId="13_ncr:1_{DAB9D05D-42C3-1F4E-8CBD-E926EEAC17E2}" xr6:coauthVersionLast="47" xr6:coauthVersionMax="47" xr10:uidLastSave="{00000000-0000-0000-0000-000000000000}"/>
  <bookViews>
    <workbookView xWindow="0" yWindow="760" windowWidth="29400" windowHeight="18360" firstSheet="8" activeTab="14" xr2:uid="{702C915E-D619-D44A-9262-7946C76DFE7C}"/>
  </bookViews>
  <sheets>
    <sheet name="ดาต้า ก.ยุติ ปี 62-66" sheetId="1" r:id="rId1"/>
    <sheet name="สถิติจำนวนประชากร เม.ย. 68" sheetId="2" r:id="rId2"/>
    <sheet name="สถิติจำนวนประชากร มี.ค. 68" sheetId="3" r:id="rId3"/>
    <sheet name="ศดธ. เรื่องร้องทุกข์ 63-66" sheetId="4" r:id="rId4"/>
    <sheet name="ศดธ. 3 ประเภทช่วยเหลือ 63-66" sheetId="5" r:id="rId5"/>
    <sheet name="ศดธ. 5 จังหวัดร้องทุกข์ 63-66" sheetId="6" r:id="rId6"/>
    <sheet name="ศดธ. 5 ประเภทร้องทุกข์" sheetId="7" r:id="rId7"/>
    <sheet name="ศดธ. 5 อันดับร้องเรียนอาชญากรรม" sheetId="8" r:id="rId8"/>
    <sheet name="ศดธ. รายงานจำนวนเรื่องร้องทุกข์" sheetId="11" r:id="rId9"/>
    <sheet name="ศดธ. ร้องเรียนตามประเภทเรื่อง" sheetId="12" r:id="rId10"/>
    <sheet name="ศดธ. ตามสถานะของเรื่อง" sheetId="13" r:id="rId11"/>
    <sheet name="ศดธ. ร้องเรียนตามช่องทางรับ" sheetId="14" r:id="rId12"/>
    <sheet name="ศดธ. ตามประเภทบริการ" sheetId="15" r:id="rId13"/>
    <sheet name="จำนวนคดีภาคประชาชน" sheetId="9" r:id="rId14"/>
    <sheet name="Sheet1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1" l="1"/>
  <c r="E1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32E30-09E7-2044-8F76-84E8ED2DFEC0}" keepAlive="1" name="Query - af157da9-9dd2-4d35-a6e3-94658862c349" description="Connection to the 'af157da9-9dd2-4d35-a6e3-94658862c349' query in the workbook." type="5" refreshedVersion="0" background="1">
    <dbPr connection="Provider=Microsoft.Mashup.OleDb.1;Data Source=$Workbook$;Location=af157da9-9dd2-4d35-a6e3-94658862c349;Extended Properties=&quot;&quot;" command="SELECT * FROM [af157da9-9dd2-4d35-a6e3-94658862c349]"/>
  </connection>
  <connection id="2" xr16:uid="{8EB70024-8E21-0544-8CC2-A3F66E10ED11}" keepAlive="1" name="Query - รายงานจำนวนเรื่องร้องเรียน ร้อง_Ab3D" description="Connection to the 'รายงานจำนวนเรื่องร้องเรียน ร้อง_Ab3D' query in the workbook." type="5" refreshedVersion="8" background="1" saveData="1">
    <dbPr connection="Provider=Microsoft.Mashup.OleDb.1;Data Source=$Workbook$;Location=&quot;รายงานจำนวนเรื่องร้องเรียน ร้อง_Ab3D&quot;;Extended Properties=&quot;&quot;" command="SELECT * FROM [รายงานจำนวนเรื่องร้องเรียน ร้อง_Ab3D]"/>
  </connection>
  <connection id="3" xr16:uid="{32989205-B6D2-3B48-AF50-E7541C44EFE0}" keepAlive="1" name="Query - รายงานจำนวนเรื่องร้องเรียนร้อง_UsnW" description="Connection to the 'รายงานจำนวนเรื่องร้องเรียนร้อง_UsnW' query in the workbook." type="5" refreshedVersion="0" background="1">
    <dbPr connection="Provider=Microsoft.Mashup.OleDb.1;Data Source=$Workbook$;Location=รายงานจำนวนเรื่องร้องเรียนร้อง_UsnW;Extended Properties=&quot;&quot;" command="SELECT * FROM [รายงานจำนวนเรื่องร้องเรียนร้อง_UsnW]"/>
  </connection>
  <connection id="4" xr16:uid="{F2914638-7030-D542-87C2-ADBC38C662C7}" keepAlive="1" name="Query - รายงานภาพรวมสถิติเรื่องร้องทุก_tASq" description="Connection to the 'รายงานภาพรวมสถิติเรื่องร้องทุก_tASq' query in the workbook." type="5" refreshedVersion="8" background="1" saveData="1">
    <dbPr connection="Provider=Microsoft.Mashup.OleDb.1;Data Source=$Workbook$;Location=รายงานภาพรวมสถิติเรื่องร้องทุก_tASq;Extended Properties=&quot;&quot;" command="SELECT * FROM [รายงานภาพรวมสถิติเรื่องร้องทุก_tASq]"/>
  </connection>
  <connection id="5" xr16:uid="{FA9F4B4D-3F62-AE43-B962-004B90080002}" keepAlive="1" name="Query - รายงานสถานะร้องเรียนร้องทุกข์ ต_kyG4" description="Connection to the 'รายงานสถานะร้องเรียนร้องทุกข์ ต_kyG4' query in the workbook." type="5" refreshedVersion="0" background="1">
    <dbPr connection="Provider=Microsoft.Mashup.OleDb.1;Data Source=$Workbook$;Location=&quot;รายงานสถานะร้องเรียนร้องทุกข์ ต_kyG4&quot;;Extended Properties=&quot;&quot;" command="SELECT * FROM [รายงานสถานะร้องเรียนร้องทุกข์ ต_kyG4]"/>
  </connection>
  <connection id="6" xr16:uid="{EE0B0802-DEBC-2645-A691-9C8D37D3EEE1}" keepAlive="1" name="Query - รายงานสถานะร้องเรียนร้องทุกข์ ต_u6e5" description="Connection to the 'รายงานสถานะร้องเรียนร้องทุกข์ ต_u6e5' query in the workbook." type="5" refreshedVersion="8" background="1" saveData="1">
    <dbPr connection="Provider=Microsoft.Mashup.OleDb.1;Data Source=$Workbook$;Location=&quot;รายงานสถานะร้องเรียนร้องทุกข์ ต_u6e5&quot;;Extended Properties=&quot;&quot;" command="SELECT * FROM [รายงานสถานะร้องเรียนร้องทุกข์ ต_u6e5]"/>
  </connection>
</connections>
</file>

<file path=xl/sharedStrings.xml><?xml version="1.0" encoding="utf-8"?>
<sst xmlns="http://schemas.openxmlformats.org/spreadsheetml/2006/main" count="712" uniqueCount="299">
  <si>
    <t>ประเภทความผิด</t>
  </si>
  <si>
    <t>ความผิดที่รัฐเป็นผู้เสียหาย</t>
  </si>
  <si>
    <t>ลักษณะความผิด</t>
  </si>
  <si>
    <t>ร้อยละ  คดีรับ  แจ้งความ</t>
  </si>
  <si>
    <t>ร้อยละคดีที่จับกุม</t>
  </si>
  <si>
    <t>ร้อยละผู้ต้องหาที่ถูกจับกุม</t>
  </si>
  <si>
    <t>ฆ่าผู้อื่น</t>
  </si>
  <si>
    <t>ทำร้ายผู้อื่นถึงแก่ความตาย</t>
  </si>
  <si>
    <t>พยายามฆ่า</t>
  </si>
  <si>
    <t>ทำร้ายร่างกาย (สาหัส)</t>
  </si>
  <si>
    <t>ข่มขืนกระทำชำเรา</t>
  </si>
  <si>
    <t>อื่นๆ เกี่ยวกับชีวิต ร่างกาย และเพศ</t>
  </si>
  <si>
    <t>ปล้นทรัพย์ (คดีอุกฉกรรจ์)</t>
  </si>
  <si>
    <t>ชิงทรัพย์</t>
  </si>
  <si>
    <t>วิ่งราวทรัพย์ (ม.336)</t>
  </si>
  <si>
    <t>ลักทรัพย์</t>
  </si>
  <si>
    <t>กรรโชกทรัพย์</t>
  </si>
  <si>
    <t>ฉ้อโกง</t>
  </si>
  <si>
    <t>ยักยอกทรัพย์</t>
  </si>
  <si>
    <t>ทำให้เสียทรัพย์</t>
  </si>
  <si>
    <t>รับของโจร</t>
  </si>
  <si>
    <t>ลักพาเรียกค่าไถ่</t>
  </si>
  <si>
    <t>วางเพลิง</t>
  </si>
  <si>
    <t>โจรกรรมรถยนต์</t>
  </si>
  <si>
    <t>โจรกรรมรถจักรยานยนต์</t>
  </si>
  <si>
    <t>อื่นๆ เกี่ยวกับทรัพย์</t>
  </si>
  <si>
    <t>พ.ร.บ.ป้องกันและปราบปรามการค้ามนุษย์</t>
  </si>
  <si>
    <t>พ.ร.บ.อุทยานแห่งชาติ</t>
  </si>
  <si>
    <t>พ.ร.บ.สงวนและคุ้มครองสัตว์ป่า</t>
  </si>
  <si>
    <t>พ.ร.บ.สิ่งแวดล้อม</t>
  </si>
  <si>
    <t>พ.ร.บ.งาช้าง พ.ศ. 2558</t>
  </si>
  <si>
    <t>-</t>
  </si>
  <si>
    <t>พ.ร.บ.การขุดดินและถมดิน</t>
  </si>
  <si>
    <t>พ.ร.บ.ศุลกากร</t>
  </si>
  <si>
    <t>พ.ร.บ.ฟอกเงิน</t>
  </si>
  <si>
    <t>พ.ร.บ.ห้ามเรียกดอกเบี้ยเกินอัตรา</t>
  </si>
  <si>
    <t>พ.ร.บ.คุ้มครองเด็ก</t>
  </si>
  <si>
    <t>พ.ร.บ.ลิขสิทธิ์</t>
  </si>
  <si>
    <t>พ.ร.บ.สิทธิบัตร</t>
  </si>
  <si>
    <t>พ.ร.บ.เครื่องหมายการค้า</t>
  </si>
  <si>
    <t>พ.ร.บ.ว่าด้วยการกระทำผิดเกี่ยวกับคอมพิวเตอร์</t>
  </si>
  <si>
    <t>ความผิดเกี่ยวกับบัตรอิเล็กทรอนิกส์ (ป.อาญา ม. 269/1-269/7)</t>
  </si>
  <si>
    <t>พ.ร.บ.ป่าไม้</t>
  </si>
  <si>
    <t>พ.ร.บ.ป่าสงวนแห่งชาติ</t>
  </si>
  <si>
    <t>ความผิดเกี่ยวกับยาเสพติด</t>
  </si>
  <si>
    <t>ความผิดเกี่ยวกับ พ.ร.บ.อาวุธปืนฯ</t>
  </si>
  <si>
    <t>ความผิดเกี่ยวกับการพนัน</t>
  </si>
  <si>
    <t>ความผิดเกี่ยวกับวัสดุ สื่อ สิ่งพิมพ์ลามกอนาจาร</t>
  </si>
  <si>
    <t>ความผิดเกี่ยวกับ พ.ร.บ. คนเข้าเมือง</t>
  </si>
  <si>
    <t>ความผิดเกี่ยวกับการป้องกันและปราบปรามการค้าประเวณี</t>
  </si>
  <si>
    <t>ความผิดเกี่ยวกับสถานบริการ</t>
  </si>
  <si>
    <t>พ.ร.บ.ควบคุมเครื่องดื่มแอลกอฮอล์ พ.ศ. 2551</t>
  </si>
  <si>
    <t>พ.ร.บ.สุรา พ.ศ. 2493</t>
  </si>
  <si>
    <t>ความผิดพิเศษ</t>
  </si>
  <si>
    <t>ความผิดเกี่ยวกับทรัพย์</t>
  </si>
  <si>
    <t>ความผิดเกี่ยวกับชีวิต ร่างกาย และเพศ</t>
  </si>
  <si>
    <t>จำนวนคดี รับแจ้งความ (คดี)</t>
  </si>
  <si>
    <t>จำนวนคดี ที่จับกุม (คดี)</t>
  </si>
  <si>
    <t>จำนวนผู้ต้องหา ที่ถูกจับกุม (คน)</t>
  </si>
  <si>
    <t>ปี</t>
  </si>
  <si>
    <t>1.1 ฆ่าผู้อื่น</t>
  </si>
  <si>
    <t>1.2 ทำร้ายผู้อื่นถึงแก่ความตาย</t>
  </si>
  <si>
    <t>1.3 พยายามฆ่า</t>
  </si>
  <si>
    <t>1.4 ทำร้ายร่างกาย(สาหัส)</t>
  </si>
  <si>
    <t>1.5 ข่มขืนกระทำชำเรา</t>
  </si>
  <si>
    <t>1.6 อื่น ๆ เกี่ยวกับชีวิต ร่างกาย และเพศ</t>
  </si>
  <si>
    <t>2.1 ปล้นทรัพย์ (คดีอุกฉกรรจ์)</t>
  </si>
  <si>
    <t>2.2 ชิงทรัพย์ (คดีอุกฉกรรจ์)</t>
  </si>
  <si>
    <t>2.3 วิ่งราวทรัพย์</t>
  </si>
  <si>
    <t>2.4 ลักทรัพย์</t>
  </si>
  <si>
    <t>2.5 กรรโชกทรัพย์</t>
  </si>
  <si>
    <t>2.6 ฉ้อโกง</t>
  </si>
  <si>
    <t>2.7 ยักยอกทรัพย์</t>
  </si>
  <si>
    <t>2.8 ทำให้เสียทรัพย์</t>
  </si>
  <si>
    <t>2.9 รับของโจร</t>
  </si>
  <si>
    <t>2.10 ลักพาเรียกค่าไถ่</t>
  </si>
  <si>
    <t>2.11 วางเพลิง</t>
  </si>
  <si>
    <t>2.12 ฐานความผิดโจรกรรมรถยนต์</t>
  </si>
  <si>
    <t>2.13 ฐานความผิดโจรกรรมรถจักรยานยนต์</t>
  </si>
  <si>
    <t>2.14 อื่น ๆ เกี่ยวกับทรัพย์</t>
  </si>
  <si>
    <t>3.1 พ.ร.บ.ป้องกันและปราบปรามการค้ามนุษย์</t>
  </si>
  <si>
    <t>3.2 พ.ร.บ.คุ้มครองเด็ก</t>
  </si>
  <si>
    <t>3.3 พ.ร.บ.ลิขสิทธิ์</t>
  </si>
  <si>
    <t>3.4 พ.ร.บ.สิทธิบัตร</t>
  </si>
  <si>
    <t>3.5 พ.ร.บ.เครื่องหมายการค้า</t>
  </si>
  <si>
    <t>3.6 พ.ร.บ.ว่าด้วยการกระทำผิดเกี่ยวกับคอมพิวเตอร์</t>
  </si>
  <si>
    <t>3.8 พ.ร.บ.ป่าไม้</t>
  </si>
  <si>
    <t>3.9 พ.ร.บ.ป่าสงวนแห่งชาติ</t>
  </si>
  <si>
    <t>3.10 พ.ร.บ.อุทยานแห่งชาติ</t>
  </si>
  <si>
    <t>3.11 พ.ร.บ.สงวนและคุ้มครองสัตว์ป่า</t>
  </si>
  <si>
    <t>3.12 พ.ร.บ.สิ่งแวดล้อม</t>
  </si>
  <si>
    <t>3.13 พ.ร.บ.งาช้าง พ.ศ. 2558</t>
  </si>
  <si>
    <t>3.14 พ.ร.บ.การขุดดินและถมดิน</t>
  </si>
  <si>
    <t>3.15 พ.ร.บ.ศุลกากร</t>
  </si>
  <si>
    <t>3.16 พ.ร.บ.ฟอกเงิน</t>
  </si>
  <si>
    <t>3.17 พ.ร.บ.ห้ามเรียกดอกเบี้ยเกินอัตรา</t>
  </si>
  <si>
    <t>พรก.การบริหารราชการในสถานการณ์ฉุกเฉิน พ.ศ. 2548</t>
  </si>
  <si>
    <t>3.13 พ.ร.บ.การขุดดินและถมดิน</t>
  </si>
  <si>
    <t>3.14 พ.ร.บ.ศุลกากร</t>
  </si>
  <si>
    <t>3.15 พ.ร.บ.ฟอกเงิน</t>
  </si>
  <si>
    <t>3.16 พ.ร.บ.ห้ามเรียกดอกเบี้ยเกินอัตรา</t>
  </si>
  <si>
    <t>3.17 พ.ร.บ.ทวงถามหนี้</t>
  </si>
  <si>
    <t>3.18 ฐานความผิดฉ้อโกงที่กระทำผ่านคอมพิวเตอร์</t>
  </si>
  <si>
    <t>ฐานความผิดการพนันที่กระทำผ่านระบบคอมพิวเตอร์</t>
  </si>
  <si>
    <t>1.4 ทำร้ายร่างกาย (สาหัส)</t>
  </si>
  <si>
    <t>4.1 ความผิดเกี่ยวกับยาเสพติด</t>
  </si>
  <si>
    <t>4.2 ความผิดเกี่ยวกับพระราชบัญญัติอาวุธปืนฯ</t>
  </si>
  <si>
    <t>4.3 ความผิดเกี่ยวกับการพนัน</t>
  </si>
  <si>
    <t>4.4 ความผิดเกี่ยวกับวัสดุ สื่อ สิ่งพิมพ์ลามกอนาจาร</t>
  </si>
  <si>
    <t>4.6 ความผิดเกี่ยวกับการป้องกันและปราบปรามการค้าประเวณี</t>
  </si>
  <si>
    <t>4.7 ความผิดเกี่ยวกับสถานบริการ</t>
  </si>
  <si>
    <t>4.8 พระราชบัญญัติควบคุมเครื่องดื่มแอลกอฮอล์ พ.ศ. 2551</t>
  </si>
  <si>
    <t>4.9 พระราชบัญญัติสุรา พ.ศ. 2493</t>
  </si>
  <si>
    <t>4.1.1 ยาเสพติด</t>
  </si>
  <si>
    <t>4.1.2 ยาเสพติด (ผลิต)</t>
  </si>
  <si>
    <t>4.1.3 ยาเสพติด (นำเข้า)</t>
  </si>
  <si>
    <t>4.1.4 ยาเสพติด (ส่งออก)</t>
  </si>
  <si>
    <t>4.1.5 ยาเสพติด (จำหน่าย)</t>
  </si>
  <si>
    <t>4.1.6 ยาเสพติด (ครอบครองเพื่อจำหน่าย)</t>
  </si>
  <si>
    <t>4.1.7 ยาเสพติด (ครอบครอง)</t>
  </si>
  <si>
    <t>4.1.8 ยาเสพติด (ครอบครองเพื่อเสพ)</t>
  </si>
  <si>
    <t>4.1.9 เสพยาเสพติด</t>
  </si>
  <si>
    <t>4.1.10 ยาเสพติด อื่น ๆ</t>
  </si>
  <si>
    <t>4.2.1 อาวุธปืนสงคราม (ไม่สามารถออกใบอนุญาตได้)</t>
  </si>
  <si>
    <t>4.2.2 อาวุธปืนธรรมดา (ไม่มีทะเบียน)</t>
  </si>
  <si>
    <t>4.2.3 อาวุธปืนธรรมดา (มีทะเบียน)</t>
  </si>
  <si>
    <t>4.2.4 วัตถุระเบิด</t>
  </si>
  <si>
    <t>4.2.5 อาวุธ อื่น ๆ</t>
  </si>
  <si>
    <t>4.3.1 บ่อนการพนัน</t>
  </si>
  <si>
    <t>4.3.2 สลากกินรวบ</t>
  </si>
  <si>
    <t>4.3.3 ทายผลฟุตบอล/ออนไลน์</t>
  </si>
  <si>
    <t>4.3.4 การพนัน อื่น ๆ</t>
  </si>
  <si>
    <t>4.11 ฐานความผิดการพนันที่กระทำผ่านระบบคอมพิวเตอร์</t>
  </si>
  <si>
    <t>4.10 พระราชกำหนดการบริหารราชการ ในสถานการณ์ฉุกเฉิน พ.ศ. 2548</t>
  </si>
  <si>
    <t>4.5 ความผิดเกี่ยวกับพระราชบัญญัติคนเข้าเมือง</t>
  </si>
  <si>
    <t>3.7 ความผิดเกี่ยวกับบัตรอิเล็กทรอนิกส์  (ป.อาญา ม. 269/1-269/7)</t>
  </si>
  <si>
    <t>4.10 พระราชกำหนดการบริหารราชการในสถานการณ์ฉุกเฉิน พ.ศ. 2548</t>
  </si>
  <si>
    <t>3.7 ความผิดเกี่ยวกับบัตรอิเล็กทรอนิกส์ (ป.อาญา ม. 269/1-269/7)</t>
  </si>
  <si>
    <t>3.7 ความผิดเกี่ยวกับบัตรอิเล็กโทรนิกส์ (ป.อาญา ม. 269/1-269/7)</t>
  </si>
  <si>
    <r>
      <t xml:space="preserve">3.1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ป้องกันและปราบปรามการค้ามนุษย์</t>
    </r>
  </si>
  <si>
    <r>
      <t xml:space="preserve">3.2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คุ้มครองเด็ก</t>
    </r>
  </si>
  <si>
    <r>
      <t xml:space="preserve">3.3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ลิขสิทธิ์</t>
    </r>
  </si>
  <si>
    <r>
      <t xml:space="preserve">3.4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สิทธิบัตร</t>
    </r>
  </si>
  <si>
    <r>
      <t xml:space="preserve">3.5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เครื่องหมายการค้า</t>
    </r>
  </si>
  <si>
    <r>
      <t xml:space="preserve">3.6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ว่าด้วยการกระทำผิดเกี่ยวกับคอมพิวเตอร์</t>
    </r>
  </si>
  <si>
    <r>
      <t xml:space="preserve">3.8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ป่าไม้</t>
    </r>
  </si>
  <si>
    <r>
      <t xml:space="preserve">3.9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ป่าสงวนแห่งชาติ</t>
    </r>
  </si>
  <si>
    <r>
      <t xml:space="preserve">3.10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อุทยานแห่งชาติ</t>
    </r>
  </si>
  <si>
    <r>
      <t xml:space="preserve">3.11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สงวนและคุ้มครองสัตว์ป่า</t>
    </r>
  </si>
  <si>
    <r>
      <t xml:space="preserve">3.12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สิ่งแวดล้อม</t>
    </r>
  </si>
  <si>
    <r>
      <t xml:space="preserve">3.13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การขุดดินและถมดิน</t>
    </r>
  </si>
  <si>
    <r>
      <t xml:space="preserve">3.14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ศุลกากร</t>
    </r>
  </si>
  <si>
    <r>
      <t xml:space="preserve">3.15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ฟอกเงิน</t>
    </r>
  </si>
  <si>
    <r>
      <t xml:space="preserve">3.16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ห้ามเรียกดอกเบี้ยเกินอัตรา</t>
    </r>
  </si>
  <si>
    <r>
      <t xml:space="preserve">3.17 </t>
    </r>
    <r>
      <rPr>
        <sz val="12"/>
        <color theme="1"/>
        <rFont val="Aptos Narrow"/>
        <scheme val="minor"/>
      </rPr>
      <t>พระราชบัญญัติ</t>
    </r>
    <r>
      <rPr>
        <sz val="12"/>
        <color rgb="FF000000"/>
        <rFont val="Aptos Narrow"/>
        <scheme val="minor"/>
      </rPr>
      <t>ทวงถามหนี้</t>
    </r>
  </si>
  <si>
    <t>พื้นที่</t>
  </si>
  <si>
    <t>ชาย</t>
  </si>
  <si>
    <t>หญิง</t>
  </si>
  <si>
    <t>รวม</t>
  </si>
  <si>
    <t>เมษายน 2568</t>
  </si>
  <si>
    <t>มีนาคม 2568</t>
  </si>
  <si>
    <t>จำนวนเรื่องร้องทุกข์</t>
  </si>
  <si>
    <t>สาธารณูปโภค/โครงสร้างพื้นฐาน</t>
  </si>
  <si>
    <t>ขอที่ดินทำกิน/ที่อยู่อาศัย</t>
  </si>
  <si>
    <t>การต่อสู้คดี/เร่งรัดคดี/ประกันตัว/ช่วยเหลือทางกฎหมาย</t>
  </si>
  <si>
    <t>ประเภทเรื่องร้องทุกข์ 3 อันดับแรก</t>
  </si>
  <si>
    <t>จำนวน</t>
  </si>
  <si>
    <t>นนทบุรี</t>
  </si>
  <si>
    <t>กรุงเทพมหานคร</t>
  </si>
  <si>
    <t>นครศรีธรรมราช</t>
  </si>
  <si>
    <t>ตาก</t>
  </si>
  <si>
    <t>สุราษฎร์ธานี</t>
  </si>
  <si>
    <t>จังหวัด</t>
  </si>
  <si>
    <t>ขอความช่วยเหลือ</t>
  </si>
  <si>
    <t>แจ้งเบาะแสการกระทำความผิด</t>
  </si>
  <si>
    <t>ร้องเรียนเจ้าหน้าที่รัฐ</t>
  </si>
  <si>
    <t>ข้อร้องเรียน/พิพาทระหว่างบุคคล</t>
  </si>
  <si>
    <t>ร้องเรียนโครงการรัฐ</t>
  </si>
  <si>
    <t>อุดรธานี</t>
  </si>
  <si>
    <t>สงขลา</t>
  </si>
  <si>
    <t>ยโสธร</t>
  </si>
  <si>
    <t>ขอให้นำตัวผู้เสพสารเสพติดเข้าบำบัดยาเสพติด</t>
  </si>
  <si>
    <t>แจ้งเบาะแสยาเสพติดประเภทยาบ้า</t>
  </si>
  <si>
    <t>ตลาดนัดสัญจรเถื่อนแฝงการพนันและฉ้อโกง</t>
  </si>
  <si>
    <t>ขอแจ้งเบาะแสเกี่ยวกับการลักลอบเปิดบ่อนการพนัน</t>
  </si>
  <si>
    <t>ขอความช่วยเหลือกรณีบุตรชายของผู้ร้องถูกทำร้ายร่างกาย และยกอาวุธปืนขึ้นข่มขู่</t>
  </si>
  <si>
    <t>ลำดับ</t>
  </si>
  <si>
    <t>ประเภทบริการ</t>
  </si>
  <si>
    <t>ปีงบประมาณ พ.ศ. 2563</t>
  </si>
  <si>
    <t>ปีงบประมาณ พ.ศ. 2564</t>
  </si>
  <si>
    <t>ปีงบประมาณ พ.ศ. 2565</t>
  </si>
  <si>
    <t>ปีงบประมาณ พ.ศ. 2566</t>
  </si>
  <si>
    <t>MOI1567</t>
  </si>
  <si>
    <t>Application Spond</t>
  </si>
  <si>
    <t>กรมการปกครอง</t>
  </si>
  <si>
    <t>จดหมาย</t>
  </si>
  <si>
    <t>ช่องทางอื่นๆ</t>
  </si>
  <si>
    <t>ร้องเรียนผ่านหน่วยงานอื่น</t>
  </si>
  <si>
    <t>เข้ามารับบริการด้วยตนเอง (Walk In)</t>
  </si>
  <si>
    <t>เว็บไซต์ www.damrongdham.moi.go.th</t>
  </si>
  <si>
    <t>โทรศัพท์ 1567</t>
  </si>
  <si>
    <t>เดือน</t>
  </si>
  <si>
    <t>จำนวนเรื่องร้องเรียนร้องทุกข์</t>
  </si>
  <si>
    <t>ตุลาคม 2562 </t>
  </si>
  <si>
    <t>พฤศจิกายน 2562 </t>
  </si>
  <si>
    <t>ธันวาคม 2562 </t>
  </si>
  <si>
    <t>ม.ค.-63</t>
  </si>
  <si>
    <t>กุมภาพันธ์ 2563 </t>
  </si>
  <si>
    <t>มีนาคม 2563 </t>
  </si>
  <si>
    <t>เมษายน 2563 </t>
  </si>
  <si>
    <t>พฤษภาคม 2563 </t>
  </si>
  <si>
    <t>มิถุนายน 2563 </t>
  </si>
  <si>
    <t>กรกฎาคม 2563 </t>
  </si>
  <si>
    <t>สิงหาคม 2563 </t>
  </si>
  <si>
    <t>กันยายน 2563 </t>
  </si>
  <si>
    <t>ตุลาคม 2564 </t>
  </si>
  <si>
    <t>พฤศจิกายน 2564 </t>
  </si>
  <si>
    <t>ธันวาคม 2564 </t>
  </si>
  <si>
    <t>ม.ค.-64</t>
  </si>
  <si>
    <t>กุมภาพันธ์ 2564 </t>
  </si>
  <si>
    <t>มีนาคม 2564 </t>
  </si>
  <si>
    <t>เมษายน 2564 </t>
  </si>
  <si>
    <t>พฤษภาคม 2564 </t>
  </si>
  <si>
    <t>มิถุนายน 2564</t>
  </si>
  <si>
    <t>กรกฎาคม 2564</t>
  </si>
  <si>
    <t>สิงหาคม 2564 </t>
  </si>
  <si>
    <t>กันยายน 2564 </t>
  </si>
  <si>
    <t>ตุลาคม 2565 </t>
  </si>
  <si>
    <t xml:space="preserve">พฤศจิกายน 2565 </t>
  </si>
  <si>
    <t>ธ.ค.-65</t>
  </si>
  <si>
    <t>ม.ค.-65</t>
  </si>
  <si>
    <t>กุมภาพันธ์ 2565 </t>
  </si>
  <si>
    <t>มีนาคม 2565 </t>
  </si>
  <si>
    <t>เมษายน 2565</t>
  </si>
  <si>
    <t>พฤษภาคม 2565</t>
  </si>
  <si>
    <t>มิถุนายน 2565 </t>
  </si>
  <si>
    <t>กรกฎาคม 2565</t>
  </si>
  <si>
    <t>สิงหาคม 2565 </t>
  </si>
  <si>
    <t>กันยายน 2565 </t>
  </si>
  <si>
    <t>พฤศจิกายน 2565</t>
  </si>
  <si>
    <t>ม.ค.-66</t>
  </si>
  <si>
    <t>ก.พ.-66</t>
  </si>
  <si>
    <t>มี.ค.-66</t>
  </si>
  <si>
    <t>เมษายน 2566</t>
  </si>
  <si>
    <t>พฤษภาคม 2566</t>
  </si>
  <si>
    <t>มิ.ย.-66</t>
  </si>
  <si>
    <t>กรกฎาคม 2566</t>
  </si>
  <si>
    <t>ส.ค.-66</t>
  </si>
  <si>
    <t>ก.ย.-66</t>
  </si>
  <si>
    <t>รวมทั้งหมด</t>
  </si>
  <si>
    <t>การประกอบอาชีพ</t>
  </si>
  <si>
    <t>ขอติดตั้งน้ำประปา</t>
  </si>
  <si>
    <t>ขอติดตั้งไฟฟ้า</t>
  </si>
  <si>
    <t>ขออนุญาตสิ่งปลูกสร้างอาคาร</t>
  </si>
  <si>
    <t>ขอเปิดสถานประกอบการ</t>
  </si>
  <si>
    <t>ข้อร้องเรียน/ข้อพิพาทระหว่างบุคคล</t>
  </si>
  <si>
    <t>คดีความ/กฏหมาย</t>
  </si>
  <si>
    <t>จดทะเบียนผู้ประกอบการ</t>
  </si>
  <si>
    <t>ชำระค่าน้ำประปา</t>
  </si>
  <si>
    <t>ดำเนินการตามนโยบายสำคัญของรัฐบาล อื่นๆ</t>
  </si>
  <si>
    <t>ต่อทะเบียนภาษีรถยนต์-จักรยานยนต์</t>
  </si>
  <si>
    <t>ทะเบียนราษฎร/บัตร</t>
  </si>
  <si>
    <t>ทำบัตรประจำตัวประชาชน</t>
  </si>
  <si>
    <t>นโยบาย ผลงานสำคัญของรัฐบาล</t>
  </si>
  <si>
    <t>บริการข้อมูลข่าวสารของทางราชการอื่นๆ</t>
  </si>
  <si>
    <t>บริการรับ-ส่งต่อ อื่นๆ</t>
  </si>
  <si>
    <t>บริการแบบเบ็ดเสร็จอื่นๆ</t>
  </si>
  <si>
    <t>บริการให้คำปรึกษา อื่นๆ</t>
  </si>
  <si>
    <t>ประกันสังคม</t>
  </si>
  <si>
    <t>ระเบียบกฏหมาย/หลักเกณฑ์การบริการภาครัฐ</t>
  </si>
  <si>
    <t>ร้องเรียนผ่านทีวี</t>
  </si>
  <si>
    <t>ร้องเรียนผ่านหนังสือพิมพ์</t>
  </si>
  <si>
    <t>ร้องเรียนผ่านเว็บไซต์</t>
  </si>
  <si>
    <t>ร้องเรียนผ่านโซเชียล</t>
  </si>
  <si>
    <t>ร้องเรียนเจ้าหน้าที่ของรัฐ</t>
  </si>
  <si>
    <t>ร้องเรียนเจ้าหน้าที่ของรัฐทุจริตและประพฤติมิชอบ</t>
  </si>
  <si>
    <t>ร้องเรียนโครงการของรัฐ</t>
  </si>
  <si>
    <t>สงเคราะห์ช่วยเหลือผู้ด้อยโอกาส</t>
  </si>
  <si>
    <t>หนี้นอกระบบ</t>
  </si>
  <si>
    <t>หน่วยเคลื่อนที่เร็ว</t>
  </si>
  <si>
    <t>ออกโฉนด รังวัดที่ดิน</t>
  </si>
  <si>
    <t>เปลี่ยนชื่อ-สกุล</t>
  </si>
  <si>
    <t>เรื่องทูลเกล้าถวายฎีกา</t>
  </si>
  <si>
    <t>เศรษฐกิจพอเพียง/ศูนย์การเรียนรู้</t>
  </si>
  <si>
    <t>แสดงความคิดเห็น</t>
  </si>
  <si>
    <t>โทรศัพท์ก่อกวน</t>
  </si>
  <si>
    <t>อยู่ระหว่างดำเนินการ</t>
  </si>
  <si>
    <t xml:space="preserve">ยุติเรื่อง	</t>
  </si>
  <si>
    <t>การให้บริการแบบเบ็ดเสร็จ (One Stop Service)</t>
  </si>
  <si>
    <t>ดำเนินการตามนโยบายสำคัญของรัฐบาล</t>
  </si>
  <si>
    <t>บริการด้านข้อมูลข่าวสารของทางราชการ</t>
  </si>
  <si>
    <t>บริการรับ-ส่งต่อ</t>
  </si>
  <si>
    <t>บริการให้คำปรึกษา</t>
  </si>
  <si>
    <t>เรื่องร้องเรียนร้องทุกข์</t>
  </si>
  <si>
    <t>แก้ไขปัญหาความเดือดร้อนเฉพาะหน้า</t>
  </si>
  <si>
    <t>จำนวนที่ตกเป็นเหยื่อ</t>
  </si>
  <si>
    <t>จำนวนทั้งหมด</t>
  </si>
  <si>
    <t>ทำคดีเสร็จไป</t>
  </si>
  <si>
    <t>ค้างไป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</si>
</sst>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justify" vertical="center" wrapText="1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3" fillId="0" borderId="0" xfId="0" applyFont="1" applyAlignment="1">
      <alignment horizontal="right" wrapText="1" readingOrder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3" fillId="0" borderId="0" xfId="0" applyNumberFormat="1" applyFont="1" applyAlignment="1">
      <alignment horizontal="right" wrapText="1" readingOrder="1"/>
    </xf>
    <xf numFmtId="0" fontId="9" fillId="0" borderId="0" xfId="0" applyFont="1"/>
    <xf numFmtId="0" fontId="8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226C-1E29-214A-BEED-6DEDF17E9716}">
  <dimension ref="A1:I261"/>
  <sheetViews>
    <sheetView zoomScaleNormal="100" workbookViewId="0">
      <selection activeCell="A21" sqref="A21"/>
    </sheetView>
  </sheetViews>
  <sheetFormatPr baseColWidth="10" defaultColWidth="20.83203125" defaultRowHeight="16" x14ac:dyDescent="0.2"/>
  <cols>
    <col min="1" max="1" width="59.5" style="1" customWidth="1"/>
    <col min="2" max="2" width="40" style="1" customWidth="1"/>
    <col min="3" max="3" width="13.6640625" style="3" customWidth="1"/>
    <col min="4" max="4" width="24.6640625" style="1" customWidth="1"/>
    <col min="5" max="7" width="20.83203125" style="1"/>
    <col min="8" max="8" width="31.83203125" style="1" customWidth="1"/>
    <col min="9" max="9" width="27.33203125" style="1" customWidth="1"/>
    <col min="10" max="16384" width="20.83203125" style="1"/>
  </cols>
  <sheetData>
    <row r="1" spans="1:9" ht="20" customHeight="1" x14ac:dyDescent="0.2">
      <c r="A1" s="4" t="s">
        <v>2</v>
      </c>
      <c r="B1" s="4" t="s">
        <v>0</v>
      </c>
      <c r="C1" s="4" t="s">
        <v>59</v>
      </c>
      <c r="D1" s="4" t="s">
        <v>56</v>
      </c>
      <c r="E1" s="4" t="s">
        <v>3</v>
      </c>
      <c r="F1" s="4" t="s">
        <v>57</v>
      </c>
      <c r="G1" s="4" t="s">
        <v>4</v>
      </c>
      <c r="H1" s="4" t="s">
        <v>58</v>
      </c>
      <c r="I1" s="4" t="s">
        <v>5</v>
      </c>
    </row>
    <row r="2" spans="1:9" ht="17" x14ac:dyDescent="0.2">
      <c r="A2" s="2" t="s">
        <v>6</v>
      </c>
      <c r="B2" s="2" t="s">
        <v>55</v>
      </c>
      <c r="C2" s="3">
        <v>2562</v>
      </c>
      <c r="D2" s="5">
        <v>1350</v>
      </c>
      <c r="E2" s="6">
        <v>8.14</v>
      </c>
      <c r="F2" s="5">
        <v>1117</v>
      </c>
      <c r="G2" s="6">
        <v>7.38</v>
      </c>
      <c r="H2" s="5">
        <v>1576</v>
      </c>
      <c r="I2" s="6">
        <v>8.16</v>
      </c>
    </row>
    <row r="3" spans="1:9" ht="17" x14ac:dyDescent="0.2">
      <c r="A3" s="2" t="s">
        <v>7</v>
      </c>
      <c r="B3" s="7" t="s">
        <v>55</v>
      </c>
      <c r="C3" s="3">
        <v>2562</v>
      </c>
      <c r="D3" s="5">
        <v>415</v>
      </c>
      <c r="E3" s="6">
        <v>2.5</v>
      </c>
      <c r="F3" s="5">
        <v>394</v>
      </c>
      <c r="G3" s="6">
        <v>2.6</v>
      </c>
      <c r="H3" s="5">
        <v>546</v>
      </c>
      <c r="I3" s="6">
        <v>2.83</v>
      </c>
    </row>
    <row r="4" spans="1:9" ht="17" x14ac:dyDescent="0.2">
      <c r="A4" s="2" t="s">
        <v>8</v>
      </c>
      <c r="B4" s="7" t="s">
        <v>55</v>
      </c>
      <c r="C4" s="3">
        <v>2562</v>
      </c>
      <c r="D4" s="5">
        <v>1938</v>
      </c>
      <c r="E4" s="6">
        <v>11.69</v>
      </c>
      <c r="F4" s="5">
        <v>1702</v>
      </c>
      <c r="G4" s="6">
        <v>11.24</v>
      </c>
      <c r="H4" s="5">
        <v>2268</v>
      </c>
      <c r="I4" s="6">
        <v>11.75</v>
      </c>
    </row>
    <row r="5" spans="1:9" ht="17" x14ac:dyDescent="0.2">
      <c r="A5" s="2" t="s">
        <v>9</v>
      </c>
      <c r="B5" s="7" t="s">
        <v>55</v>
      </c>
      <c r="C5" s="3">
        <v>2562</v>
      </c>
      <c r="D5" s="5">
        <v>9552</v>
      </c>
      <c r="E5" s="6">
        <v>57.62</v>
      </c>
      <c r="F5" s="5">
        <v>8930</v>
      </c>
      <c r="G5" s="6">
        <v>58.99</v>
      </c>
      <c r="H5" s="5">
        <v>11658</v>
      </c>
      <c r="I5" s="6">
        <v>60.39</v>
      </c>
    </row>
    <row r="6" spans="1:9" ht="17" x14ac:dyDescent="0.2">
      <c r="A6" s="2" t="s">
        <v>10</v>
      </c>
      <c r="B6" s="7" t="s">
        <v>55</v>
      </c>
      <c r="C6" s="3">
        <v>2562</v>
      </c>
      <c r="D6" s="5">
        <v>1803</v>
      </c>
      <c r="E6" s="6">
        <v>10.88</v>
      </c>
      <c r="F6" s="5">
        <v>1595</v>
      </c>
      <c r="G6" s="6">
        <v>10.54</v>
      </c>
      <c r="H6" s="5">
        <v>1774</v>
      </c>
      <c r="I6" s="6">
        <v>9.19</v>
      </c>
    </row>
    <row r="7" spans="1:9" ht="17" x14ac:dyDescent="0.2">
      <c r="A7" s="2" t="s">
        <v>11</v>
      </c>
      <c r="B7" s="7" t="s">
        <v>55</v>
      </c>
      <c r="C7" s="3">
        <v>2562</v>
      </c>
      <c r="D7" s="5">
        <v>1520</v>
      </c>
      <c r="E7" s="6">
        <v>9.17</v>
      </c>
      <c r="F7" s="5">
        <v>1399</v>
      </c>
      <c r="G7" s="6">
        <v>9.24</v>
      </c>
      <c r="H7" s="5">
        <v>1481</v>
      </c>
      <c r="I7" s="6">
        <v>7.67</v>
      </c>
    </row>
    <row r="8" spans="1:9" ht="17" x14ac:dyDescent="0.2">
      <c r="A8" s="2" t="s">
        <v>12</v>
      </c>
      <c r="B8" s="2" t="s">
        <v>54</v>
      </c>
      <c r="C8" s="3">
        <v>2562</v>
      </c>
      <c r="D8" s="5">
        <v>60</v>
      </c>
      <c r="E8" s="6">
        <v>0.12</v>
      </c>
      <c r="F8" s="5">
        <v>53</v>
      </c>
      <c r="G8" s="6">
        <v>0.14000000000000001</v>
      </c>
      <c r="H8" s="5">
        <v>161</v>
      </c>
      <c r="I8" s="6">
        <v>0.35</v>
      </c>
    </row>
    <row r="9" spans="1:9" ht="17" x14ac:dyDescent="0.2">
      <c r="A9" s="2" t="s">
        <v>13</v>
      </c>
      <c r="B9" s="2" t="s">
        <v>54</v>
      </c>
      <c r="C9" s="3">
        <v>2562</v>
      </c>
      <c r="D9" s="5">
        <v>464</v>
      </c>
      <c r="E9" s="6">
        <v>0.94</v>
      </c>
      <c r="F9" s="5">
        <v>410</v>
      </c>
      <c r="G9" s="6">
        <v>1.0900000000000001</v>
      </c>
      <c r="H9" s="5">
        <v>489</v>
      </c>
      <c r="I9" s="6">
        <v>1.07</v>
      </c>
    </row>
    <row r="10" spans="1:9" ht="17" x14ac:dyDescent="0.2">
      <c r="A10" s="2" t="s">
        <v>14</v>
      </c>
      <c r="B10" s="2" t="s">
        <v>54</v>
      </c>
      <c r="C10" s="3">
        <v>2562</v>
      </c>
      <c r="D10" s="5">
        <v>720</v>
      </c>
      <c r="E10" s="6">
        <v>1.46</v>
      </c>
      <c r="F10" s="5">
        <v>640</v>
      </c>
      <c r="G10" s="6">
        <v>1.7</v>
      </c>
      <c r="H10" s="5">
        <v>741</v>
      </c>
      <c r="I10" s="6">
        <v>1.62</v>
      </c>
    </row>
    <row r="11" spans="1:9" ht="17" x14ac:dyDescent="0.2">
      <c r="A11" s="2" t="s">
        <v>15</v>
      </c>
      <c r="B11" s="2" t="s">
        <v>54</v>
      </c>
      <c r="C11" s="3">
        <v>2562</v>
      </c>
      <c r="D11" s="5">
        <v>21899</v>
      </c>
      <c r="E11" s="6">
        <v>44.52</v>
      </c>
      <c r="F11" s="5">
        <v>17369</v>
      </c>
      <c r="G11" s="6">
        <v>46.14</v>
      </c>
      <c r="H11" s="5">
        <v>20897</v>
      </c>
      <c r="I11" s="6">
        <v>45.6</v>
      </c>
    </row>
    <row r="12" spans="1:9" ht="17" x14ac:dyDescent="0.2">
      <c r="A12" s="2" t="s">
        <v>16</v>
      </c>
      <c r="B12" s="2" t="s">
        <v>54</v>
      </c>
      <c r="C12" s="3">
        <v>2562</v>
      </c>
      <c r="D12" s="5">
        <v>121</v>
      </c>
      <c r="E12" s="6">
        <v>0.25</v>
      </c>
      <c r="F12" s="5">
        <v>102</v>
      </c>
      <c r="G12" s="6">
        <v>0.27</v>
      </c>
      <c r="H12" s="5">
        <v>166</v>
      </c>
      <c r="I12" s="6">
        <v>0.36</v>
      </c>
    </row>
    <row r="13" spans="1:9" ht="17" x14ac:dyDescent="0.2">
      <c r="A13" s="2" t="s">
        <v>17</v>
      </c>
      <c r="B13" s="2" t="s">
        <v>54</v>
      </c>
      <c r="C13" s="3">
        <v>2562</v>
      </c>
      <c r="D13" s="5">
        <v>9239</v>
      </c>
      <c r="E13" s="6">
        <v>18.78</v>
      </c>
      <c r="F13" s="5">
        <v>5938</v>
      </c>
      <c r="G13" s="6">
        <v>15.77</v>
      </c>
      <c r="H13" s="5">
        <v>7940</v>
      </c>
      <c r="I13" s="6">
        <v>17.329999999999998</v>
      </c>
    </row>
    <row r="14" spans="1:9" ht="17" x14ac:dyDescent="0.2">
      <c r="A14" s="2" t="s">
        <v>18</v>
      </c>
      <c r="B14" s="2" t="s">
        <v>54</v>
      </c>
      <c r="C14" s="3">
        <v>2562</v>
      </c>
      <c r="D14" s="5">
        <v>6913</v>
      </c>
      <c r="E14" s="6">
        <v>14.05</v>
      </c>
      <c r="F14" s="5">
        <v>5008</v>
      </c>
      <c r="G14" s="6">
        <v>13.3</v>
      </c>
      <c r="H14" s="5">
        <v>5626</v>
      </c>
      <c r="I14" s="6">
        <v>12.28</v>
      </c>
    </row>
    <row r="15" spans="1:9" ht="17" x14ac:dyDescent="0.2">
      <c r="A15" s="2" t="s">
        <v>19</v>
      </c>
      <c r="B15" s="2" t="s">
        <v>54</v>
      </c>
      <c r="C15" s="3">
        <v>2562</v>
      </c>
      <c r="D15" s="5">
        <v>3064</v>
      </c>
      <c r="E15" s="6">
        <v>6.23</v>
      </c>
      <c r="F15" s="5">
        <v>2752</v>
      </c>
      <c r="G15" s="6">
        <v>7.31</v>
      </c>
      <c r="H15" s="5">
        <v>2970</v>
      </c>
      <c r="I15" s="6">
        <v>6.48</v>
      </c>
    </row>
    <row r="16" spans="1:9" ht="17" x14ac:dyDescent="0.2">
      <c r="A16" s="2" t="s">
        <v>20</v>
      </c>
      <c r="B16" s="2" t="s">
        <v>54</v>
      </c>
      <c r="C16" s="3">
        <v>2562</v>
      </c>
      <c r="D16" s="5">
        <v>227</v>
      </c>
      <c r="E16" s="6">
        <v>0.46</v>
      </c>
      <c r="F16" s="5">
        <v>209</v>
      </c>
      <c r="G16" s="6">
        <v>0.56000000000000005</v>
      </c>
      <c r="H16" s="5">
        <v>252</v>
      </c>
      <c r="I16" s="6">
        <v>0.55000000000000004</v>
      </c>
    </row>
    <row r="17" spans="1:9" ht="17" x14ac:dyDescent="0.2">
      <c r="A17" s="2" t="s">
        <v>21</v>
      </c>
      <c r="B17" s="2" t="s">
        <v>54</v>
      </c>
      <c r="C17" s="3">
        <v>2562</v>
      </c>
      <c r="D17" s="5">
        <v>6</v>
      </c>
      <c r="E17" s="6">
        <v>0.01</v>
      </c>
      <c r="F17" s="5">
        <v>2</v>
      </c>
      <c r="G17" s="6">
        <v>0.01</v>
      </c>
      <c r="H17" s="5">
        <v>3</v>
      </c>
      <c r="I17" s="6">
        <v>0.01</v>
      </c>
    </row>
    <row r="18" spans="1:9" ht="17" x14ac:dyDescent="0.2">
      <c r="A18" s="2" t="s">
        <v>22</v>
      </c>
      <c r="B18" s="2" t="s">
        <v>54</v>
      </c>
      <c r="C18" s="3">
        <v>2562</v>
      </c>
      <c r="D18" s="5">
        <v>277</v>
      </c>
      <c r="E18" s="6">
        <v>0.56000000000000005</v>
      </c>
      <c r="F18" s="5">
        <v>236</v>
      </c>
      <c r="G18" s="6">
        <v>0.63</v>
      </c>
      <c r="H18" s="5">
        <v>241</v>
      </c>
      <c r="I18" s="6">
        <v>0.53</v>
      </c>
    </row>
    <row r="19" spans="1:9" ht="17" x14ac:dyDescent="0.2">
      <c r="A19" s="2" t="s">
        <v>23</v>
      </c>
      <c r="B19" s="2" t="s">
        <v>54</v>
      </c>
      <c r="C19" s="3">
        <v>2562</v>
      </c>
      <c r="D19" s="5">
        <v>113</v>
      </c>
      <c r="E19" s="6">
        <v>0.23</v>
      </c>
      <c r="F19" s="5">
        <v>76</v>
      </c>
      <c r="G19" s="6">
        <v>0.2</v>
      </c>
      <c r="H19" s="5">
        <v>102</v>
      </c>
      <c r="I19" s="6">
        <v>0.22</v>
      </c>
    </row>
    <row r="20" spans="1:9" ht="17" x14ac:dyDescent="0.2">
      <c r="A20" s="2" t="s">
        <v>24</v>
      </c>
      <c r="B20" s="2" t="s">
        <v>54</v>
      </c>
      <c r="C20" s="3">
        <v>2562</v>
      </c>
      <c r="D20" s="5">
        <v>1400</v>
      </c>
      <c r="E20" s="6">
        <v>2.85</v>
      </c>
      <c r="F20" s="5">
        <v>784</v>
      </c>
      <c r="G20" s="6">
        <v>2.08</v>
      </c>
      <c r="H20" s="5">
        <v>1094</v>
      </c>
      <c r="I20" s="6">
        <v>2.39</v>
      </c>
    </row>
    <row r="21" spans="1:9" ht="17" x14ac:dyDescent="0.2">
      <c r="A21" s="2" t="s">
        <v>25</v>
      </c>
      <c r="B21" s="2" t="s">
        <v>54</v>
      </c>
      <c r="C21" s="3">
        <v>2562</v>
      </c>
      <c r="D21" s="5">
        <v>4686</v>
      </c>
      <c r="E21" s="6">
        <v>9.5299999999999994</v>
      </c>
      <c r="F21" s="5">
        <v>4066</v>
      </c>
      <c r="G21" s="6">
        <v>10.8</v>
      </c>
      <c r="H21" s="5">
        <v>5141</v>
      </c>
      <c r="I21" s="6">
        <v>11.22</v>
      </c>
    </row>
    <row r="22" spans="1:9" ht="17" x14ac:dyDescent="0.2">
      <c r="A22" s="8" t="s">
        <v>26</v>
      </c>
      <c r="B22" s="8" t="s">
        <v>53</v>
      </c>
      <c r="C22" s="3">
        <v>2562</v>
      </c>
      <c r="D22" s="5">
        <v>201</v>
      </c>
      <c r="E22" s="6">
        <v>1</v>
      </c>
      <c r="F22" s="5">
        <v>171</v>
      </c>
      <c r="G22" s="6">
        <v>1.31</v>
      </c>
      <c r="H22" s="5">
        <v>326</v>
      </c>
      <c r="I22" s="6">
        <v>2.17</v>
      </c>
    </row>
    <row r="23" spans="1:9" ht="17" x14ac:dyDescent="0.2">
      <c r="A23" s="8" t="s">
        <v>27</v>
      </c>
      <c r="B23" s="8" t="s">
        <v>53</v>
      </c>
      <c r="C23" s="3">
        <v>2562</v>
      </c>
      <c r="D23" s="5">
        <v>1719</v>
      </c>
      <c r="E23" s="6">
        <v>8.5299999999999994</v>
      </c>
      <c r="F23" s="5">
        <v>1443</v>
      </c>
      <c r="G23" s="6">
        <v>11.06</v>
      </c>
      <c r="H23" s="5">
        <v>1552</v>
      </c>
      <c r="I23" s="6">
        <v>10.32</v>
      </c>
    </row>
    <row r="24" spans="1:9" ht="17" x14ac:dyDescent="0.2">
      <c r="A24" s="8" t="s">
        <v>28</v>
      </c>
      <c r="B24" s="8" t="s">
        <v>53</v>
      </c>
      <c r="C24" s="3">
        <v>2562</v>
      </c>
      <c r="D24" s="5">
        <v>1137</v>
      </c>
      <c r="E24" s="6">
        <v>5.64</v>
      </c>
      <c r="F24" s="5">
        <v>796</v>
      </c>
      <c r="G24" s="6">
        <v>6.1</v>
      </c>
      <c r="H24" s="5">
        <v>915</v>
      </c>
      <c r="I24" s="6">
        <v>6.09</v>
      </c>
    </row>
    <row r="25" spans="1:9" ht="17" x14ac:dyDescent="0.2">
      <c r="A25" s="8" t="s">
        <v>29</v>
      </c>
      <c r="B25" s="8" t="s">
        <v>53</v>
      </c>
      <c r="C25" s="3">
        <v>2562</v>
      </c>
      <c r="D25" s="5">
        <v>222</v>
      </c>
      <c r="E25" s="6">
        <v>1.1000000000000001</v>
      </c>
      <c r="F25" s="5">
        <v>207</v>
      </c>
      <c r="G25" s="6">
        <v>1.59</v>
      </c>
      <c r="H25" s="5">
        <v>210</v>
      </c>
      <c r="I25" s="6">
        <v>1.4</v>
      </c>
    </row>
    <row r="26" spans="1:9" ht="17" x14ac:dyDescent="0.2">
      <c r="A26" s="8" t="s">
        <v>30</v>
      </c>
      <c r="B26" s="8" t="s">
        <v>53</v>
      </c>
      <c r="C26" s="3">
        <v>2562</v>
      </c>
      <c r="D26" s="5" t="s">
        <v>31</v>
      </c>
      <c r="E26" s="6">
        <v>0</v>
      </c>
      <c r="F26" s="5" t="s">
        <v>31</v>
      </c>
      <c r="G26" s="6">
        <v>0</v>
      </c>
      <c r="H26" s="5" t="s">
        <v>31</v>
      </c>
      <c r="I26" s="6">
        <v>0</v>
      </c>
    </row>
    <row r="27" spans="1:9" ht="17" x14ac:dyDescent="0.2">
      <c r="A27" s="8" t="s">
        <v>32</v>
      </c>
      <c r="B27" s="8" t="s">
        <v>53</v>
      </c>
      <c r="C27" s="3">
        <v>2562</v>
      </c>
      <c r="D27" s="5">
        <v>372</v>
      </c>
      <c r="E27" s="6">
        <v>1.85</v>
      </c>
      <c r="F27" s="5">
        <v>360</v>
      </c>
      <c r="G27" s="6">
        <v>2.76</v>
      </c>
      <c r="H27" s="5">
        <v>387</v>
      </c>
      <c r="I27" s="6">
        <v>2.57</v>
      </c>
    </row>
    <row r="28" spans="1:9" ht="17" x14ac:dyDescent="0.2">
      <c r="A28" s="8" t="s">
        <v>33</v>
      </c>
      <c r="B28" s="8" t="s">
        <v>53</v>
      </c>
      <c r="C28" s="3">
        <v>2562</v>
      </c>
      <c r="D28" s="5">
        <v>1720</v>
      </c>
      <c r="E28" s="6">
        <v>8.5399999999999991</v>
      </c>
      <c r="F28" s="5">
        <v>1415</v>
      </c>
      <c r="G28" s="6">
        <v>10.84</v>
      </c>
      <c r="H28" s="5">
        <v>1589</v>
      </c>
      <c r="I28" s="6">
        <v>10.57</v>
      </c>
    </row>
    <row r="29" spans="1:9" ht="17" x14ac:dyDescent="0.2">
      <c r="A29" s="8" t="s">
        <v>34</v>
      </c>
      <c r="B29" s="8" t="s">
        <v>53</v>
      </c>
      <c r="C29" s="3">
        <v>2562</v>
      </c>
      <c r="D29" s="5">
        <v>331</v>
      </c>
      <c r="E29" s="6">
        <v>1.64</v>
      </c>
      <c r="F29" s="5">
        <v>222</v>
      </c>
      <c r="G29" s="6">
        <v>1.7</v>
      </c>
      <c r="H29" s="5">
        <v>336</v>
      </c>
      <c r="I29" s="6">
        <v>2.2400000000000002</v>
      </c>
    </row>
    <row r="30" spans="1:9" ht="17" x14ac:dyDescent="0.2">
      <c r="A30" s="8" t="s">
        <v>35</v>
      </c>
      <c r="B30" s="8" t="s">
        <v>53</v>
      </c>
      <c r="C30" s="3">
        <v>2562</v>
      </c>
      <c r="D30" s="5">
        <v>1197</v>
      </c>
      <c r="E30" s="6">
        <v>5.94</v>
      </c>
      <c r="F30" s="5">
        <v>1121</v>
      </c>
      <c r="G30" s="6">
        <v>8.59</v>
      </c>
      <c r="H30" s="5">
        <v>1387</v>
      </c>
      <c r="I30" s="6">
        <v>9.23</v>
      </c>
    </row>
    <row r="31" spans="1:9" ht="17" x14ac:dyDescent="0.2">
      <c r="A31" s="8" t="s">
        <v>36</v>
      </c>
      <c r="B31" s="8" t="s">
        <v>53</v>
      </c>
      <c r="C31" s="3">
        <v>2562</v>
      </c>
      <c r="D31" s="5">
        <v>2316</v>
      </c>
      <c r="E31" s="6">
        <v>11.5</v>
      </c>
      <c r="F31" s="5">
        <v>2278</v>
      </c>
      <c r="G31" s="6">
        <v>17.46</v>
      </c>
      <c r="H31" s="5">
        <v>2301</v>
      </c>
      <c r="I31" s="6">
        <v>15.31</v>
      </c>
    </row>
    <row r="32" spans="1:9" ht="17" x14ac:dyDescent="0.2">
      <c r="A32" s="8" t="s">
        <v>37</v>
      </c>
      <c r="B32" s="8" t="s">
        <v>53</v>
      </c>
      <c r="C32" s="3">
        <v>2562</v>
      </c>
      <c r="D32" s="5">
        <v>2954</v>
      </c>
      <c r="E32" s="6">
        <v>14.66</v>
      </c>
      <c r="F32" s="5">
        <v>1617</v>
      </c>
      <c r="G32" s="6">
        <v>12.39</v>
      </c>
      <c r="H32" s="5">
        <v>1808</v>
      </c>
      <c r="I32" s="6">
        <v>12.03</v>
      </c>
    </row>
    <row r="33" spans="1:9" ht="17" x14ac:dyDescent="0.2">
      <c r="A33" s="8" t="s">
        <v>38</v>
      </c>
      <c r="B33" s="8" t="s">
        <v>53</v>
      </c>
      <c r="C33" s="3">
        <v>2562</v>
      </c>
      <c r="D33" s="5">
        <v>2</v>
      </c>
      <c r="E33" s="6">
        <v>0.01</v>
      </c>
      <c r="F33" s="5" t="s">
        <v>31</v>
      </c>
      <c r="G33" s="6">
        <v>0</v>
      </c>
      <c r="H33" s="5" t="s">
        <v>31</v>
      </c>
      <c r="I33" s="6">
        <v>0</v>
      </c>
    </row>
    <row r="34" spans="1:9" ht="17" x14ac:dyDescent="0.2">
      <c r="A34" s="8" t="s">
        <v>39</v>
      </c>
      <c r="B34" s="8" t="s">
        <v>53</v>
      </c>
      <c r="C34" s="3">
        <v>2562</v>
      </c>
      <c r="D34" s="5">
        <v>1778</v>
      </c>
      <c r="E34" s="6">
        <v>8.83</v>
      </c>
      <c r="F34" s="5">
        <v>1286</v>
      </c>
      <c r="G34" s="6">
        <v>9.86</v>
      </c>
      <c r="H34" s="5">
        <v>1337</v>
      </c>
      <c r="I34" s="6">
        <v>8.89</v>
      </c>
    </row>
    <row r="35" spans="1:9" ht="17" x14ac:dyDescent="0.2">
      <c r="A35" s="8" t="s">
        <v>40</v>
      </c>
      <c r="B35" s="8" t="s">
        <v>53</v>
      </c>
      <c r="C35" s="3">
        <v>2562</v>
      </c>
      <c r="D35" s="5">
        <v>744</v>
      </c>
      <c r="E35" s="6">
        <v>3.69</v>
      </c>
      <c r="F35" s="5">
        <v>369</v>
      </c>
      <c r="G35" s="6">
        <v>2.83</v>
      </c>
      <c r="H35" s="5">
        <v>402</v>
      </c>
      <c r="I35" s="6">
        <v>2.67</v>
      </c>
    </row>
    <row r="36" spans="1:9" ht="17" x14ac:dyDescent="0.2">
      <c r="A36" s="8" t="s">
        <v>41</v>
      </c>
      <c r="B36" s="8" t="s">
        <v>53</v>
      </c>
      <c r="C36" s="3">
        <v>2562</v>
      </c>
      <c r="D36" s="5">
        <v>113</v>
      </c>
      <c r="E36" s="6">
        <v>0.56000000000000005</v>
      </c>
      <c r="F36" s="5">
        <v>83</v>
      </c>
      <c r="G36" s="6">
        <v>0.64</v>
      </c>
      <c r="H36" s="5">
        <v>92</v>
      </c>
      <c r="I36" s="6">
        <v>0.61</v>
      </c>
    </row>
    <row r="37" spans="1:9" ht="17" x14ac:dyDescent="0.2">
      <c r="A37" s="8" t="s">
        <v>42</v>
      </c>
      <c r="B37" s="8" t="s">
        <v>53</v>
      </c>
      <c r="C37" s="3">
        <v>2562</v>
      </c>
      <c r="D37" s="5">
        <v>4082</v>
      </c>
      <c r="E37" s="6">
        <v>20.260000000000002</v>
      </c>
      <c r="F37" s="5">
        <v>1360</v>
      </c>
      <c r="G37" s="6">
        <v>10.42</v>
      </c>
      <c r="H37" s="5">
        <v>1917</v>
      </c>
      <c r="I37" s="6">
        <v>12.75</v>
      </c>
    </row>
    <row r="38" spans="1:9" ht="17" x14ac:dyDescent="0.2">
      <c r="A38" s="8" t="s">
        <v>43</v>
      </c>
      <c r="B38" s="8" t="s">
        <v>53</v>
      </c>
      <c r="C38" s="3">
        <v>2562</v>
      </c>
      <c r="D38" s="5">
        <v>1256</v>
      </c>
      <c r="E38" s="6">
        <v>6.24</v>
      </c>
      <c r="F38" s="5">
        <v>321</v>
      </c>
      <c r="G38" s="6">
        <v>2.46</v>
      </c>
      <c r="H38" s="5">
        <v>473</v>
      </c>
      <c r="I38" s="6">
        <v>3.15</v>
      </c>
    </row>
    <row r="39" spans="1:9" ht="17" x14ac:dyDescent="0.2">
      <c r="A39" s="2" t="s">
        <v>44</v>
      </c>
      <c r="B39" s="2" t="s">
        <v>1</v>
      </c>
      <c r="C39" s="3">
        <v>2562</v>
      </c>
      <c r="D39" s="5">
        <v>369304</v>
      </c>
      <c r="E39" s="6">
        <v>77.19</v>
      </c>
      <c r="F39" s="5">
        <v>362806</v>
      </c>
      <c r="G39" s="6">
        <v>77.11</v>
      </c>
      <c r="H39" s="5">
        <v>377032</v>
      </c>
      <c r="I39" s="6">
        <v>71.849999999999994</v>
      </c>
    </row>
    <row r="40" spans="1:9" ht="17" x14ac:dyDescent="0.2">
      <c r="A40" s="2" t="s">
        <v>45</v>
      </c>
      <c r="B40" s="2" t="s">
        <v>1</v>
      </c>
      <c r="C40" s="3">
        <v>2562</v>
      </c>
      <c r="D40" s="5">
        <v>22335</v>
      </c>
      <c r="E40" s="6">
        <v>4.67</v>
      </c>
      <c r="F40" s="5">
        <v>21629</v>
      </c>
      <c r="G40" s="6">
        <v>4.5999999999999996</v>
      </c>
      <c r="H40" s="5">
        <v>22090</v>
      </c>
      <c r="I40" s="6">
        <v>4.21</v>
      </c>
    </row>
    <row r="41" spans="1:9" ht="17" x14ac:dyDescent="0.2">
      <c r="A41" s="2" t="s">
        <v>46</v>
      </c>
      <c r="B41" s="2" t="s">
        <v>1</v>
      </c>
      <c r="C41" s="3">
        <v>2562</v>
      </c>
      <c r="D41" s="5">
        <v>34695</v>
      </c>
      <c r="E41" s="6">
        <v>7.25</v>
      </c>
      <c r="F41" s="5">
        <v>34428</v>
      </c>
      <c r="G41" s="6">
        <v>7.32</v>
      </c>
      <c r="H41" s="5">
        <v>73456</v>
      </c>
      <c r="I41" s="6">
        <v>14</v>
      </c>
    </row>
    <row r="42" spans="1:9" ht="17" x14ac:dyDescent="0.2">
      <c r="A42" s="2" t="s">
        <v>47</v>
      </c>
      <c r="B42" s="2" t="s">
        <v>1</v>
      </c>
      <c r="C42" s="3">
        <v>2562</v>
      </c>
      <c r="D42" s="5">
        <v>60</v>
      </c>
      <c r="E42" s="6">
        <v>0.01</v>
      </c>
      <c r="F42" s="5">
        <v>59</v>
      </c>
      <c r="G42" s="6">
        <v>0.01</v>
      </c>
      <c r="H42" s="5">
        <v>63</v>
      </c>
      <c r="I42" s="6">
        <v>0.01</v>
      </c>
    </row>
    <row r="43" spans="1:9" ht="17" x14ac:dyDescent="0.2">
      <c r="A43" s="2" t="s">
        <v>48</v>
      </c>
      <c r="B43" s="2" t="s">
        <v>1</v>
      </c>
      <c r="C43" s="3">
        <v>2562</v>
      </c>
      <c r="D43" s="5">
        <v>17057</v>
      </c>
      <c r="E43" s="6">
        <v>3.57</v>
      </c>
      <c r="F43" s="5">
        <v>16900</v>
      </c>
      <c r="G43" s="6">
        <v>3.59</v>
      </c>
      <c r="H43" s="5">
        <v>17261</v>
      </c>
      <c r="I43" s="6">
        <v>3.29</v>
      </c>
    </row>
    <row r="44" spans="1:9" ht="17" x14ac:dyDescent="0.2">
      <c r="A44" s="2" t="s">
        <v>49</v>
      </c>
      <c r="B44" s="2" t="s">
        <v>1</v>
      </c>
      <c r="C44" s="3">
        <v>2562</v>
      </c>
      <c r="D44" s="5">
        <v>24931</v>
      </c>
      <c r="E44" s="6">
        <v>5.21</v>
      </c>
      <c r="F44" s="5">
        <v>24805</v>
      </c>
      <c r="G44" s="6">
        <v>5.27</v>
      </c>
      <c r="H44" s="5">
        <v>24844</v>
      </c>
      <c r="I44" s="6">
        <v>4.7300000000000004</v>
      </c>
    </row>
    <row r="45" spans="1:9" ht="17" x14ac:dyDescent="0.2">
      <c r="A45" s="2" t="s">
        <v>50</v>
      </c>
      <c r="B45" s="2" t="s">
        <v>1</v>
      </c>
      <c r="C45" s="3">
        <v>2562</v>
      </c>
      <c r="D45" s="5">
        <v>2179</v>
      </c>
      <c r="E45" s="6">
        <v>0.46</v>
      </c>
      <c r="F45" s="5">
        <v>2163</v>
      </c>
      <c r="G45" s="6">
        <v>0.46</v>
      </c>
      <c r="H45" s="5">
        <v>2171</v>
      </c>
      <c r="I45" s="6">
        <v>0.41</v>
      </c>
    </row>
    <row r="46" spans="1:9" ht="17" x14ac:dyDescent="0.2">
      <c r="A46" s="2" t="s">
        <v>51</v>
      </c>
      <c r="B46" s="2" t="s">
        <v>1</v>
      </c>
      <c r="C46" s="3">
        <v>2562</v>
      </c>
      <c r="D46" s="5">
        <v>4865</v>
      </c>
      <c r="E46" s="6">
        <v>1.02</v>
      </c>
      <c r="F46" s="5">
        <v>4736</v>
      </c>
      <c r="G46" s="6">
        <v>1.01</v>
      </c>
      <c r="H46" s="5">
        <v>4850</v>
      </c>
      <c r="I46" s="6">
        <v>0.92</v>
      </c>
    </row>
    <row r="47" spans="1:9" ht="17" x14ac:dyDescent="0.2">
      <c r="A47" s="2" t="s">
        <v>52</v>
      </c>
      <c r="B47" s="2" t="s">
        <v>1</v>
      </c>
      <c r="C47" s="3">
        <v>2562</v>
      </c>
      <c r="D47" s="5">
        <v>2992</v>
      </c>
      <c r="E47" s="6">
        <v>0.63</v>
      </c>
      <c r="F47" s="5">
        <v>2956</v>
      </c>
      <c r="G47" s="6">
        <v>0.63</v>
      </c>
      <c r="H47" s="5">
        <v>2961</v>
      </c>
      <c r="I47" s="6">
        <v>0.56000000000000005</v>
      </c>
    </row>
    <row r="48" spans="1:9" ht="17" x14ac:dyDescent="0.2">
      <c r="A48" s="2" t="s">
        <v>60</v>
      </c>
      <c r="B48" s="7" t="s">
        <v>55</v>
      </c>
      <c r="C48" s="3">
        <v>2563</v>
      </c>
      <c r="D48" s="5">
        <v>1178</v>
      </c>
      <c r="E48" s="6">
        <v>7.25</v>
      </c>
      <c r="F48" s="5">
        <v>1046</v>
      </c>
      <c r="G48" s="6">
        <v>6.86</v>
      </c>
      <c r="H48" s="5">
        <v>1335</v>
      </c>
      <c r="I48" s="6">
        <v>7.01</v>
      </c>
    </row>
    <row r="49" spans="1:9" ht="17" x14ac:dyDescent="0.2">
      <c r="A49" s="2" t="s">
        <v>61</v>
      </c>
      <c r="B49" s="7" t="s">
        <v>55</v>
      </c>
      <c r="C49" s="3">
        <v>2563</v>
      </c>
      <c r="D49" s="9">
        <v>407</v>
      </c>
      <c r="E49" s="6">
        <v>2.5099999999999998</v>
      </c>
      <c r="F49" s="9">
        <v>381</v>
      </c>
      <c r="G49" s="6">
        <v>2.5</v>
      </c>
      <c r="H49" s="9">
        <v>470</v>
      </c>
      <c r="I49" s="6">
        <v>2.4700000000000002</v>
      </c>
    </row>
    <row r="50" spans="1:9" ht="17" x14ac:dyDescent="0.2">
      <c r="A50" s="2" t="s">
        <v>62</v>
      </c>
      <c r="B50" s="7" t="s">
        <v>55</v>
      </c>
      <c r="C50" s="3">
        <v>2563</v>
      </c>
      <c r="D50" s="9">
        <v>1970</v>
      </c>
      <c r="E50" s="6">
        <v>12.13</v>
      </c>
      <c r="F50" s="9">
        <v>1823</v>
      </c>
      <c r="G50" s="6">
        <v>11.96</v>
      </c>
      <c r="H50" s="9">
        <v>2356</v>
      </c>
      <c r="I50" s="6">
        <v>12.36</v>
      </c>
    </row>
    <row r="51" spans="1:9" ht="17" x14ac:dyDescent="0.2">
      <c r="A51" s="2" t="s">
        <v>63</v>
      </c>
      <c r="B51" s="7" t="s">
        <v>55</v>
      </c>
      <c r="C51" s="3">
        <v>2563</v>
      </c>
      <c r="D51" s="9">
        <v>6552</v>
      </c>
      <c r="E51" s="6">
        <v>40.33</v>
      </c>
      <c r="F51" s="9">
        <v>6294</v>
      </c>
      <c r="G51" s="6">
        <v>41.29</v>
      </c>
      <c r="H51" s="9">
        <v>8183</v>
      </c>
      <c r="I51" s="6">
        <v>42.95</v>
      </c>
    </row>
    <row r="52" spans="1:9" ht="17" x14ac:dyDescent="0.2">
      <c r="A52" s="2" t="s">
        <v>64</v>
      </c>
      <c r="B52" s="7" t="s">
        <v>55</v>
      </c>
      <c r="C52" s="3">
        <v>2563</v>
      </c>
      <c r="D52" s="9">
        <v>1744</v>
      </c>
      <c r="E52" s="6">
        <v>10.73</v>
      </c>
      <c r="F52" s="9">
        <v>1618</v>
      </c>
      <c r="G52" s="6">
        <v>10.61</v>
      </c>
      <c r="H52" s="9">
        <v>1781</v>
      </c>
      <c r="I52" s="6">
        <v>9.35</v>
      </c>
    </row>
    <row r="53" spans="1:9" ht="17" x14ac:dyDescent="0.2">
      <c r="A53" s="2" t="s">
        <v>65</v>
      </c>
      <c r="B53" s="7" t="s">
        <v>55</v>
      </c>
      <c r="C53" s="3">
        <v>2563</v>
      </c>
      <c r="D53" s="9">
        <v>4396</v>
      </c>
      <c r="E53" s="6">
        <v>27.06</v>
      </c>
      <c r="F53" s="9">
        <v>4081</v>
      </c>
      <c r="G53" s="6">
        <v>26.77</v>
      </c>
      <c r="H53" s="9">
        <v>4929</v>
      </c>
      <c r="I53" s="6">
        <v>25.87</v>
      </c>
    </row>
    <row r="54" spans="1:9" ht="17" x14ac:dyDescent="0.2">
      <c r="A54" s="2" t="s">
        <v>66</v>
      </c>
      <c r="B54" s="2" t="s">
        <v>54</v>
      </c>
      <c r="C54" s="3">
        <v>2563</v>
      </c>
      <c r="D54" s="5">
        <v>57</v>
      </c>
      <c r="E54" s="6">
        <v>0.12</v>
      </c>
      <c r="F54" s="5">
        <v>51</v>
      </c>
      <c r="G54" s="6">
        <v>0.13</v>
      </c>
      <c r="H54" s="5">
        <v>158</v>
      </c>
      <c r="I54" s="6">
        <v>0.33</v>
      </c>
    </row>
    <row r="55" spans="1:9" ht="17" x14ac:dyDescent="0.2">
      <c r="A55" s="2" t="s">
        <v>67</v>
      </c>
      <c r="B55" s="2" t="s">
        <v>54</v>
      </c>
      <c r="C55" s="3">
        <v>2563</v>
      </c>
      <c r="D55" s="9">
        <v>414</v>
      </c>
      <c r="E55" s="6">
        <v>0.86</v>
      </c>
      <c r="F55" s="9">
        <v>380</v>
      </c>
      <c r="G55" s="6">
        <v>0.97</v>
      </c>
      <c r="H55" s="9">
        <v>446</v>
      </c>
      <c r="I55" s="6">
        <v>0.94</v>
      </c>
    </row>
    <row r="56" spans="1:9" ht="17" x14ac:dyDescent="0.2">
      <c r="A56" s="2" t="s">
        <v>68</v>
      </c>
      <c r="B56" s="2" t="s">
        <v>54</v>
      </c>
      <c r="C56" s="3">
        <v>2563</v>
      </c>
      <c r="D56" s="9">
        <v>689</v>
      </c>
      <c r="E56" s="6">
        <v>1.43</v>
      </c>
      <c r="F56" s="9">
        <v>645</v>
      </c>
      <c r="G56" s="6">
        <v>1.65</v>
      </c>
      <c r="H56" s="9">
        <v>718</v>
      </c>
      <c r="I56" s="6">
        <v>1.51</v>
      </c>
    </row>
    <row r="57" spans="1:9" ht="17" x14ac:dyDescent="0.2">
      <c r="A57" s="2" t="s">
        <v>69</v>
      </c>
      <c r="B57" s="2" t="s">
        <v>54</v>
      </c>
      <c r="C57" s="3">
        <v>2563</v>
      </c>
      <c r="D57" s="9">
        <v>20162</v>
      </c>
      <c r="E57" s="6">
        <v>41.9</v>
      </c>
      <c r="F57" s="9">
        <v>17210</v>
      </c>
      <c r="G57" s="6">
        <v>43.97</v>
      </c>
      <c r="H57" s="9">
        <v>20614</v>
      </c>
      <c r="I57" s="6">
        <v>43.42</v>
      </c>
    </row>
    <row r="58" spans="1:9" ht="17" x14ac:dyDescent="0.2">
      <c r="A58" s="2" t="s">
        <v>70</v>
      </c>
      <c r="B58" s="2" t="s">
        <v>54</v>
      </c>
      <c r="C58" s="3">
        <v>2563</v>
      </c>
      <c r="D58" s="9">
        <v>140</v>
      </c>
      <c r="E58" s="6">
        <v>0.28999999999999998</v>
      </c>
      <c r="F58" s="9">
        <v>115</v>
      </c>
      <c r="G58" s="6">
        <v>0.28999999999999998</v>
      </c>
      <c r="H58" s="9">
        <v>158</v>
      </c>
      <c r="I58" s="6">
        <v>0.33</v>
      </c>
    </row>
    <row r="59" spans="1:9" ht="17" x14ac:dyDescent="0.2">
      <c r="A59" s="2" t="s">
        <v>71</v>
      </c>
      <c r="B59" s="2" t="s">
        <v>54</v>
      </c>
      <c r="C59" s="3">
        <v>2563</v>
      </c>
      <c r="D59" s="9">
        <v>9089</v>
      </c>
      <c r="E59" s="6">
        <v>18.89</v>
      </c>
      <c r="F59" s="9">
        <v>5860</v>
      </c>
      <c r="G59" s="6">
        <v>14.97</v>
      </c>
      <c r="H59" s="9">
        <v>7393</v>
      </c>
      <c r="I59" s="6">
        <v>15.57</v>
      </c>
    </row>
    <row r="60" spans="1:9" ht="17" x14ac:dyDescent="0.2">
      <c r="A60" s="2" t="s">
        <v>72</v>
      </c>
      <c r="B60" s="2" t="s">
        <v>54</v>
      </c>
      <c r="C60" s="3">
        <v>2563</v>
      </c>
      <c r="D60" s="9">
        <v>6008</v>
      </c>
      <c r="E60" s="6">
        <v>12.49</v>
      </c>
      <c r="F60" s="9">
        <v>4560</v>
      </c>
      <c r="G60" s="6">
        <v>11.65</v>
      </c>
      <c r="H60" s="9">
        <v>5219</v>
      </c>
      <c r="I60" s="6">
        <v>10.99</v>
      </c>
    </row>
    <row r="61" spans="1:9" ht="17" x14ac:dyDescent="0.2">
      <c r="A61" s="2" t="s">
        <v>73</v>
      </c>
      <c r="B61" s="2" t="s">
        <v>54</v>
      </c>
      <c r="C61" s="3">
        <v>2563</v>
      </c>
      <c r="D61" s="9">
        <v>3517</v>
      </c>
      <c r="E61" s="6">
        <v>7.31</v>
      </c>
      <c r="F61" s="9">
        <v>3260</v>
      </c>
      <c r="G61" s="6">
        <v>8.33</v>
      </c>
      <c r="H61" s="9">
        <v>3716</v>
      </c>
      <c r="I61" s="6">
        <v>7.83</v>
      </c>
    </row>
    <row r="62" spans="1:9" ht="17" x14ac:dyDescent="0.2">
      <c r="A62" s="2" t="s">
        <v>74</v>
      </c>
      <c r="B62" s="2" t="s">
        <v>54</v>
      </c>
      <c r="C62" s="3">
        <v>2563</v>
      </c>
      <c r="D62" s="9">
        <v>1198</v>
      </c>
      <c r="E62" s="6">
        <v>2.4900000000000002</v>
      </c>
      <c r="F62" s="9">
        <v>1130</v>
      </c>
      <c r="G62" s="6">
        <v>2.89</v>
      </c>
      <c r="H62" s="9">
        <v>1565</v>
      </c>
      <c r="I62" s="6">
        <v>3.3</v>
      </c>
    </row>
    <row r="63" spans="1:9" ht="17" x14ac:dyDescent="0.2">
      <c r="A63" s="2" t="s">
        <v>75</v>
      </c>
      <c r="B63" s="2" t="s">
        <v>54</v>
      </c>
      <c r="C63" s="3">
        <v>2563</v>
      </c>
      <c r="D63" s="9">
        <v>2</v>
      </c>
      <c r="E63" s="6">
        <v>4.0000000000000001E-3</v>
      </c>
      <c r="F63" s="9">
        <v>1</v>
      </c>
      <c r="G63" s="6">
        <v>3.0000000000000001E-3</v>
      </c>
      <c r="H63" s="9">
        <v>2</v>
      </c>
      <c r="I63" s="6">
        <v>4.0000000000000001E-3</v>
      </c>
    </row>
    <row r="64" spans="1:9" ht="17" x14ac:dyDescent="0.2">
      <c r="A64" s="2" t="s">
        <v>76</v>
      </c>
      <c r="B64" s="2" t="s">
        <v>54</v>
      </c>
      <c r="C64" s="3">
        <v>2563</v>
      </c>
      <c r="D64" s="9">
        <v>374</v>
      </c>
      <c r="E64" s="6">
        <v>0.78</v>
      </c>
      <c r="F64" s="9">
        <v>342</v>
      </c>
      <c r="G64" s="6">
        <v>0.87</v>
      </c>
      <c r="H64" s="9">
        <v>361</v>
      </c>
      <c r="I64" s="6">
        <v>0.76</v>
      </c>
    </row>
    <row r="65" spans="1:9" ht="17" x14ac:dyDescent="0.2">
      <c r="A65" s="2" t="s">
        <v>77</v>
      </c>
      <c r="B65" s="2" t="s">
        <v>54</v>
      </c>
      <c r="C65" s="3">
        <v>2563</v>
      </c>
      <c r="D65" s="9">
        <v>104</v>
      </c>
      <c r="E65" s="6">
        <v>0.22</v>
      </c>
      <c r="F65" s="9">
        <v>74</v>
      </c>
      <c r="G65" s="6">
        <v>0.19</v>
      </c>
      <c r="H65" s="9">
        <v>98</v>
      </c>
      <c r="I65" s="6">
        <v>0.21</v>
      </c>
    </row>
    <row r="66" spans="1:9" ht="17" x14ac:dyDescent="0.2">
      <c r="A66" s="2" t="s">
        <v>78</v>
      </c>
      <c r="B66" s="2" t="s">
        <v>54</v>
      </c>
      <c r="C66" s="3">
        <v>2563</v>
      </c>
      <c r="D66" s="9">
        <v>985</v>
      </c>
      <c r="E66" s="6">
        <v>2.0499999999999998</v>
      </c>
      <c r="F66" s="9">
        <v>588</v>
      </c>
      <c r="G66" s="6">
        <v>1.5</v>
      </c>
      <c r="H66" s="9">
        <v>868</v>
      </c>
      <c r="I66" s="6">
        <v>1.83</v>
      </c>
    </row>
    <row r="67" spans="1:9" ht="17" x14ac:dyDescent="0.2">
      <c r="A67" s="2" t="s">
        <v>79</v>
      </c>
      <c r="B67" s="2" t="s">
        <v>54</v>
      </c>
      <c r="C67" s="3">
        <v>2563</v>
      </c>
      <c r="D67" s="9">
        <v>5382</v>
      </c>
      <c r="E67" s="6">
        <v>11.18</v>
      </c>
      <c r="F67" s="9">
        <v>4927</v>
      </c>
      <c r="G67" s="6">
        <v>12.59</v>
      </c>
      <c r="H67" s="9">
        <v>6157</v>
      </c>
      <c r="I67" s="6">
        <v>12.97</v>
      </c>
    </row>
    <row r="68" spans="1:9" ht="17" x14ac:dyDescent="0.2">
      <c r="A68" s="2" t="s">
        <v>80</v>
      </c>
      <c r="B68" s="8" t="s">
        <v>53</v>
      </c>
      <c r="C68" s="3">
        <v>2563</v>
      </c>
      <c r="D68" s="5">
        <v>86</v>
      </c>
      <c r="E68" s="6">
        <v>0.54</v>
      </c>
      <c r="F68" s="5">
        <v>79</v>
      </c>
      <c r="G68" s="10">
        <v>0.69</v>
      </c>
      <c r="H68" s="5">
        <v>105</v>
      </c>
      <c r="I68" s="6">
        <v>0.77</v>
      </c>
    </row>
    <row r="69" spans="1:9" ht="17" x14ac:dyDescent="0.2">
      <c r="A69" s="2" t="s">
        <v>81</v>
      </c>
      <c r="B69" s="8" t="s">
        <v>53</v>
      </c>
      <c r="C69" s="3">
        <v>2563</v>
      </c>
      <c r="D69" s="9">
        <v>1495</v>
      </c>
      <c r="E69" s="6">
        <v>9.33</v>
      </c>
      <c r="F69" s="9">
        <v>1493</v>
      </c>
      <c r="G69" s="10">
        <v>13.02</v>
      </c>
      <c r="H69" s="9">
        <v>1517</v>
      </c>
      <c r="I69" s="6">
        <v>11.1</v>
      </c>
    </row>
    <row r="70" spans="1:9" ht="17" x14ac:dyDescent="0.2">
      <c r="A70" s="2" t="s">
        <v>82</v>
      </c>
      <c r="B70" s="8" t="s">
        <v>53</v>
      </c>
      <c r="C70" s="3">
        <v>2563</v>
      </c>
      <c r="D70" s="9">
        <v>510</v>
      </c>
      <c r="E70" s="6">
        <v>3.18</v>
      </c>
      <c r="F70" s="9">
        <v>444</v>
      </c>
      <c r="G70" s="10">
        <v>3.87</v>
      </c>
      <c r="H70" s="9">
        <v>513</v>
      </c>
      <c r="I70" s="6">
        <v>3.75</v>
      </c>
    </row>
    <row r="71" spans="1:9" ht="17" x14ac:dyDescent="0.2">
      <c r="A71" s="2" t="s">
        <v>83</v>
      </c>
      <c r="B71" s="8" t="s">
        <v>53</v>
      </c>
      <c r="C71" s="3">
        <v>2563</v>
      </c>
      <c r="D71" s="9">
        <v>3</v>
      </c>
      <c r="E71" s="6">
        <v>0.02</v>
      </c>
      <c r="F71" s="9">
        <v>3</v>
      </c>
      <c r="G71" s="10">
        <v>0.03</v>
      </c>
      <c r="H71" s="9">
        <v>3</v>
      </c>
      <c r="I71" s="6">
        <v>0.02</v>
      </c>
    </row>
    <row r="72" spans="1:9" ht="17" x14ac:dyDescent="0.2">
      <c r="A72" s="2" t="s">
        <v>84</v>
      </c>
      <c r="B72" s="8" t="s">
        <v>53</v>
      </c>
      <c r="C72" s="3">
        <v>2563</v>
      </c>
      <c r="D72" s="9">
        <v>665</v>
      </c>
      <c r="E72" s="6">
        <v>4.1500000000000004</v>
      </c>
      <c r="F72" s="9">
        <v>643</v>
      </c>
      <c r="G72" s="10">
        <v>5.61</v>
      </c>
      <c r="H72" s="9">
        <v>655</v>
      </c>
      <c r="I72" s="6">
        <v>4.79</v>
      </c>
    </row>
    <row r="73" spans="1:9" ht="17" x14ac:dyDescent="0.2">
      <c r="A73" s="2" t="s">
        <v>85</v>
      </c>
      <c r="B73" s="8" t="s">
        <v>53</v>
      </c>
      <c r="C73" s="3">
        <v>2563</v>
      </c>
      <c r="D73" s="9">
        <v>1053</v>
      </c>
      <c r="E73" s="6">
        <v>6.57</v>
      </c>
      <c r="F73" s="9">
        <v>637</v>
      </c>
      <c r="G73" s="10">
        <v>5.55</v>
      </c>
      <c r="H73" s="9">
        <v>754</v>
      </c>
      <c r="I73" s="6">
        <v>5.52</v>
      </c>
    </row>
    <row r="74" spans="1:9" ht="17" x14ac:dyDescent="0.2">
      <c r="A74" s="2" t="s">
        <v>137</v>
      </c>
      <c r="B74" s="8" t="s">
        <v>53</v>
      </c>
      <c r="C74" s="3">
        <v>2563</v>
      </c>
      <c r="D74" s="9">
        <v>203</v>
      </c>
      <c r="E74" s="6">
        <v>1.27</v>
      </c>
      <c r="F74" s="9">
        <v>163</v>
      </c>
      <c r="G74" s="10">
        <v>1.42</v>
      </c>
      <c r="H74" s="9">
        <v>201</v>
      </c>
      <c r="I74" s="6">
        <v>1.47</v>
      </c>
    </row>
    <row r="75" spans="1:9" ht="17" x14ac:dyDescent="0.2">
      <c r="A75" s="2" t="s">
        <v>86</v>
      </c>
      <c r="B75" s="8" t="s">
        <v>53</v>
      </c>
      <c r="C75" s="3">
        <v>2563</v>
      </c>
      <c r="D75" s="9">
        <v>3231</v>
      </c>
      <c r="E75" s="6">
        <v>20.149999999999999</v>
      </c>
      <c r="F75" s="9">
        <v>1167</v>
      </c>
      <c r="G75" s="10">
        <v>10.18</v>
      </c>
      <c r="H75" s="9">
        <v>1862</v>
      </c>
      <c r="I75" s="6">
        <v>13.63</v>
      </c>
    </row>
    <row r="76" spans="1:9" ht="17" x14ac:dyDescent="0.2">
      <c r="A76" s="2" t="s">
        <v>87</v>
      </c>
      <c r="B76" s="8" t="s">
        <v>53</v>
      </c>
      <c r="C76" s="3">
        <v>2563</v>
      </c>
      <c r="D76" s="9">
        <v>2101</v>
      </c>
      <c r="E76" s="6">
        <v>13.11</v>
      </c>
      <c r="F76" s="9">
        <v>649</v>
      </c>
      <c r="G76" s="10">
        <v>5.66</v>
      </c>
      <c r="H76" s="9">
        <v>926</v>
      </c>
      <c r="I76" s="6">
        <v>6.78</v>
      </c>
    </row>
    <row r="77" spans="1:9" ht="17" x14ac:dyDescent="0.2">
      <c r="A77" s="2" t="s">
        <v>88</v>
      </c>
      <c r="B77" s="8" t="s">
        <v>53</v>
      </c>
      <c r="C77" s="3">
        <v>2563</v>
      </c>
      <c r="D77" s="9">
        <v>1811</v>
      </c>
      <c r="E77" s="6">
        <v>11.3</v>
      </c>
      <c r="F77" s="9">
        <v>1701</v>
      </c>
      <c r="G77" s="10">
        <v>14.83</v>
      </c>
      <c r="H77" s="9">
        <v>1799</v>
      </c>
      <c r="I77" s="6">
        <v>13.17</v>
      </c>
    </row>
    <row r="78" spans="1:9" ht="17" x14ac:dyDescent="0.2">
      <c r="A78" s="2" t="s">
        <v>89</v>
      </c>
      <c r="B78" s="8" t="s">
        <v>53</v>
      </c>
      <c r="C78" s="3">
        <v>2563</v>
      </c>
      <c r="D78" s="9">
        <v>782</v>
      </c>
      <c r="E78" s="6">
        <v>4.88</v>
      </c>
      <c r="F78" s="9">
        <v>687</v>
      </c>
      <c r="G78" s="10">
        <v>5.99</v>
      </c>
      <c r="H78" s="9">
        <v>849</v>
      </c>
      <c r="I78" s="6">
        <v>6.21</v>
      </c>
    </row>
    <row r="79" spans="1:9" ht="17" x14ac:dyDescent="0.2">
      <c r="A79" s="2" t="s">
        <v>90</v>
      </c>
      <c r="B79" s="8" t="s">
        <v>53</v>
      </c>
      <c r="C79" s="3">
        <v>2563</v>
      </c>
      <c r="D79" s="9">
        <v>585</v>
      </c>
      <c r="E79" s="6">
        <v>3.65</v>
      </c>
      <c r="F79" s="9">
        <v>471</v>
      </c>
      <c r="G79" s="10">
        <v>4.1100000000000003</v>
      </c>
      <c r="H79" s="9">
        <v>496</v>
      </c>
      <c r="I79" s="6">
        <v>3.63</v>
      </c>
    </row>
    <row r="80" spans="1:9" ht="17" x14ac:dyDescent="0.2">
      <c r="A80" s="2" t="s">
        <v>91</v>
      </c>
      <c r="B80" s="8" t="s">
        <v>53</v>
      </c>
      <c r="C80" s="3">
        <v>2563</v>
      </c>
      <c r="D80" s="9">
        <v>1</v>
      </c>
      <c r="E80" s="6">
        <v>0.01</v>
      </c>
      <c r="F80" s="9">
        <v>1</v>
      </c>
      <c r="G80" s="10">
        <v>0.01</v>
      </c>
      <c r="H80" s="9">
        <v>1</v>
      </c>
      <c r="I80" s="6">
        <v>0.01</v>
      </c>
    </row>
    <row r="81" spans="1:9" ht="17" x14ac:dyDescent="0.2">
      <c r="A81" s="2" t="s">
        <v>92</v>
      </c>
      <c r="B81" s="8" t="s">
        <v>53</v>
      </c>
      <c r="C81" s="3">
        <v>2563</v>
      </c>
      <c r="D81" s="9">
        <v>518</v>
      </c>
      <c r="E81" s="6">
        <v>3.23</v>
      </c>
      <c r="F81" s="9">
        <v>513</v>
      </c>
      <c r="G81" s="10">
        <v>4.47</v>
      </c>
      <c r="H81" s="9">
        <v>541</v>
      </c>
      <c r="I81" s="6">
        <v>3.96</v>
      </c>
    </row>
    <row r="82" spans="1:9" ht="17" x14ac:dyDescent="0.2">
      <c r="A82" s="2" t="s">
        <v>93</v>
      </c>
      <c r="B82" s="8" t="s">
        <v>53</v>
      </c>
      <c r="C82" s="3">
        <v>2563</v>
      </c>
      <c r="D82" s="9">
        <v>1016</v>
      </c>
      <c r="E82" s="6">
        <v>6.34</v>
      </c>
      <c r="F82" s="9">
        <v>947</v>
      </c>
      <c r="G82" s="10">
        <v>8.26</v>
      </c>
      <c r="H82" s="9">
        <v>1154</v>
      </c>
      <c r="I82" s="6">
        <v>8.4499999999999993</v>
      </c>
    </row>
    <row r="83" spans="1:9" ht="17" x14ac:dyDescent="0.2">
      <c r="A83" s="2" t="s">
        <v>94</v>
      </c>
      <c r="B83" s="8" t="s">
        <v>53</v>
      </c>
      <c r="C83" s="3">
        <v>2563</v>
      </c>
      <c r="D83" s="9">
        <v>220</v>
      </c>
      <c r="E83" s="6">
        <v>1.37</v>
      </c>
      <c r="F83" s="9">
        <v>158</v>
      </c>
      <c r="G83" s="10">
        <v>1.38</v>
      </c>
      <c r="H83" s="9">
        <v>327</v>
      </c>
      <c r="I83" s="6">
        <v>2.39</v>
      </c>
    </row>
    <row r="84" spans="1:9" ht="17" x14ac:dyDescent="0.2">
      <c r="A84" s="2" t="s">
        <v>95</v>
      </c>
      <c r="B84" s="8" t="s">
        <v>53</v>
      </c>
      <c r="C84" s="3">
        <v>2563</v>
      </c>
      <c r="D84" s="9">
        <v>1752</v>
      </c>
      <c r="E84" s="6">
        <v>10.93</v>
      </c>
      <c r="F84" s="9">
        <v>1713</v>
      </c>
      <c r="G84" s="10">
        <v>14.94</v>
      </c>
      <c r="H84" s="9">
        <v>1961</v>
      </c>
      <c r="I84" s="6">
        <v>14.35</v>
      </c>
    </row>
    <row r="85" spans="1:9" ht="17" x14ac:dyDescent="0.2">
      <c r="A85" s="11" t="s">
        <v>44</v>
      </c>
      <c r="B85" s="2" t="s">
        <v>1</v>
      </c>
      <c r="C85" s="3">
        <v>2563</v>
      </c>
      <c r="D85" s="9">
        <v>408852</v>
      </c>
      <c r="E85" s="6">
        <v>65.430000000000007</v>
      </c>
      <c r="F85" s="9">
        <v>401981</v>
      </c>
      <c r="G85" s="10">
        <v>65.25</v>
      </c>
      <c r="H85" s="9">
        <v>426263</v>
      </c>
      <c r="I85" s="6">
        <v>60.77</v>
      </c>
    </row>
    <row r="86" spans="1:9" ht="17" x14ac:dyDescent="0.2">
      <c r="A86" s="11" t="s">
        <v>45</v>
      </c>
      <c r="B86" s="2" t="s">
        <v>1</v>
      </c>
      <c r="C86" s="3">
        <v>2563</v>
      </c>
      <c r="D86" s="9">
        <v>48481</v>
      </c>
      <c r="E86" s="6">
        <v>7.76</v>
      </c>
      <c r="F86" s="9">
        <v>47196</v>
      </c>
      <c r="G86" s="10">
        <v>7.66</v>
      </c>
      <c r="H86" s="9">
        <v>49387</v>
      </c>
      <c r="I86" s="6">
        <v>7.04</v>
      </c>
    </row>
    <row r="87" spans="1:9" ht="17" x14ac:dyDescent="0.2">
      <c r="A87" s="11" t="s">
        <v>46</v>
      </c>
      <c r="B87" s="2" t="s">
        <v>1</v>
      </c>
      <c r="C87" s="3">
        <v>2563</v>
      </c>
      <c r="D87" s="9">
        <v>53412</v>
      </c>
      <c r="E87" s="6">
        <v>8.5500000000000007</v>
      </c>
      <c r="F87" s="9">
        <v>53199</v>
      </c>
      <c r="G87" s="10">
        <v>8.64</v>
      </c>
      <c r="H87" s="9">
        <v>91590</v>
      </c>
      <c r="I87" s="6">
        <v>13.06</v>
      </c>
    </row>
    <row r="88" spans="1:9" ht="17" x14ac:dyDescent="0.2">
      <c r="A88" s="12" t="s">
        <v>47</v>
      </c>
      <c r="B88" s="2" t="s">
        <v>1</v>
      </c>
      <c r="C88" s="3">
        <v>2563</v>
      </c>
      <c r="D88" s="9">
        <v>61</v>
      </c>
      <c r="E88" s="6">
        <v>0.01</v>
      </c>
      <c r="F88" s="9">
        <v>57</v>
      </c>
      <c r="G88" s="10">
        <v>0.01</v>
      </c>
      <c r="H88" s="9">
        <v>63</v>
      </c>
      <c r="I88" s="6">
        <v>0.01</v>
      </c>
    </row>
    <row r="89" spans="1:9" ht="17" x14ac:dyDescent="0.2">
      <c r="A89" s="11" t="s">
        <v>48</v>
      </c>
      <c r="B89" s="2" t="s">
        <v>1</v>
      </c>
      <c r="C89" s="3">
        <v>2563</v>
      </c>
      <c r="D89" s="9">
        <v>33038</v>
      </c>
      <c r="E89" s="6">
        <v>5.29</v>
      </c>
      <c r="F89" s="9">
        <v>32936</v>
      </c>
      <c r="G89" s="10">
        <v>5.35</v>
      </c>
      <c r="H89" s="9">
        <v>34667</v>
      </c>
      <c r="I89" s="6">
        <v>4.9400000000000004</v>
      </c>
    </row>
    <row r="90" spans="1:9" ht="17" x14ac:dyDescent="0.2">
      <c r="A90" s="12" t="s">
        <v>49</v>
      </c>
      <c r="B90" s="2" t="s">
        <v>1</v>
      </c>
      <c r="C90" s="3">
        <v>2563</v>
      </c>
      <c r="D90" s="9">
        <v>28320</v>
      </c>
      <c r="E90" s="6">
        <v>4.53</v>
      </c>
      <c r="F90" s="9">
        <v>28145</v>
      </c>
      <c r="G90" s="10">
        <v>4.57</v>
      </c>
      <c r="H90" s="9">
        <v>28197</v>
      </c>
      <c r="I90" s="6">
        <v>4.0199999999999996</v>
      </c>
    </row>
    <row r="91" spans="1:9" ht="17" x14ac:dyDescent="0.2">
      <c r="A91" s="11" t="s">
        <v>50</v>
      </c>
      <c r="B91" s="2" t="s">
        <v>1</v>
      </c>
      <c r="C91" s="3">
        <v>2563</v>
      </c>
      <c r="D91" s="9">
        <v>2256</v>
      </c>
      <c r="E91" s="6">
        <v>0.36</v>
      </c>
      <c r="F91" s="9">
        <v>2251</v>
      </c>
      <c r="G91" s="10">
        <v>0.37</v>
      </c>
      <c r="H91" s="9">
        <v>2270</v>
      </c>
      <c r="I91" s="6">
        <v>0.32</v>
      </c>
    </row>
    <row r="92" spans="1:9" ht="17" x14ac:dyDescent="0.2">
      <c r="A92" s="11" t="s">
        <v>51</v>
      </c>
      <c r="B92" s="2" t="s">
        <v>1</v>
      </c>
      <c r="C92" s="3">
        <v>2563</v>
      </c>
      <c r="D92" s="9">
        <v>5971</v>
      </c>
      <c r="E92" s="6">
        <v>0.96</v>
      </c>
      <c r="F92" s="9">
        <v>5922</v>
      </c>
      <c r="G92" s="10">
        <v>0.96</v>
      </c>
      <c r="H92" s="9">
        <v>6047</v>
      </c>
      <c r="I92" s="6">
        <v>0.86</v>
      </c>
    </row>
    <row r="93" spans="1:9" ht="17" x14ac:dyDescent="0.2">
      <c r="A93" s="11" t="s">
        <v>52</v>
      </c>
      <c r="B93" s="2" t="s">
        <v>1</v>
      </c>
      <c r="C93" s="3">
        <v>2563</v>
      </c>
      <c r="D93" s="9">
        <v>3196</v>
      </c>
      <c r="E93" s="6">
        <v>0.51</v>
      </c>
      <c r="F93" s="9">
        <v>3193</v>
      </c>
      <c r="G93" s="10">
        <v>0.52</v>
      </c>
      <c r="H93" s="9">
        <v>3196</v>
      </c>
      <c r="I93" s="6">
        <v>0.46</v>
      </c>
    </row>
    <row r="94" spans="1:9" ht="17" x14ac:dyDescent="0.2">
      <c r="A94" s="11" t="s">
        <v>96</v>
      </c>
      <c r="B94" s="2" t="s">
        <v>1</v>
      </c>
      <c r="C94" s="3">
        <v>2563</v>
      </c>
      <c r="D94" s="9">
        <v>41253</v>
      </c>
      <c r="E94" s="6">
        <v>6.6</v>
      </c>
      <c r="F94" s="9">
        <v>41169</v>
      </c>
      <c r="G94" s="10">
        <v>6.68</v>
      </c>
      <c r="H94" s="9">
        <v>59772</v>
      </c>
      <c r="I94" s="6">
        <v>8.52</v>
      </c>
    </row>
    <row r="95" spans="1:9" ht="17" x14ac:dyDescent="0.2">
      <c r="A95" s="2" t="s">
        <v>60</v>
      </c>
      <c r="B95" s="2" t="s">
        <v>55</v>
      </c>
      <c r="C95" s="3">
        <v>2564</v>
      </c>
      <c r="D95" s="5">
        <v>1260</v>
      </c>
      <c r="E95" s="13">
        <v>8.09</v>
      </c>
      <c r="F95" s="5">
        <v>1296</v>
      </c>
      <c r="G95" s="13">
        <v>7.84</v>
      </c>
      <c r="H95" s="5">
        <v>2394</v>
      </c>
      <c r="I95" s="13">
        <v>8.14</v>
      </c>
    </row>
    <row r="96" spans="1:9" ht="17" x14ac:dyDescent="0.2">
      <c r="A96" s="2" t="s">
        <v>61</v>
      </c>
      <c r="B96" s="7" t="s">
        <v>55</v>
      </c>
      <c r="C96" s="3">
        <v>2564</v>
      </c>
      <c r="D96" s="9">
        <v>454</v>
      </c>
      <c r="E96" s="13">
        <v>2.91</v>
      </c>
      <c r="F96" s="9">
        <v>477</v>
      </c>
      <c r="G96" s="13">
        <v>2.89</v>
      </c>
      <c r="H96" s="9">
        <v>770</v>
      </c>
      <c r="I96" s="13">
        <v>2.62</v>
      </c>
    </row>
    <row r="97" spans="1:9" ht="17" x14ac:dyDescent="0.2">
      <c r="A97" s="2" t="s">
        <v>62</v>
      </c>
      <c r="B97" s="7" t="s">
        <v>55</v>
      </c>
      <c r="C97" s="3">
        <v>2564</v>
      </c>
      <c r="D97" s="9">
        <v>1933</v>
      </c>
      <c r="E97" s="13">
        <v>12.41</v>
      </c>
      <c r="F97" s="9">
        <v>2051</v>
      </c>
      <c r="G97" s="13">
        <v>12.41</v>
      </c>
      <c r="H97" s="9">
        <v>4672</v>
      </c>
      <c r="I97" s="13">
        <v>15.89</v>
      </c>
    </row>
    <row r="98" spans="1:9" ht="17" x14ac:dyDescent="0.2">
      <c r="A98" s="2" t="s">
        <v>63</v>
      </c>
      <c r="B98" s="7" t="s">
        <v>55</v>
      </c>
      <c r="C98" s="3">
        <v>2564</v>
      </c>
      <c r="D98" s="9">
        <v>3626</v>
      </c>
      <c r="E98" s="13">
        <v>23.27</v>
      </c>
      <c r="F98" s="9">
        <v>3945</v>
      </c>
      <c r="G98" s="13">
        <v>23.87</v>
      </c>
      <c r="H98" s="9">
        <v>6802</v>
      </c>
      <c r="I98" s="13">
        <v>23.13</v>
      </c>
    </row>
    <row r="99" spans="1:9" ht="17" x14ac:dyDescent="0.2">
      <c r="A99" s="2" t="s">
        <v>64</v>
      </c>
      <c r="B99" s="7" t="s">
        <v>55</v>
      </c>
      <c r="C99" s="3">
        <v>2564</v>
      </c>
      <c r="D99" s="9">
        <v>1447</v>
      </c>
      <c r="E99" s="13">
        <v>9.2799999999999994</v>
      </c>
      <c r="F99" s="9">
        <v>1435</v>
      </c>
      <c r="G99" s="13">
        <v>8.68</v>
      </c>
      <c r="H99" s="9">
        <v>1937</v>
      </c>
      <c r="I99" s="13">
        <v>6.59</v>
      </c>
    </row>
    <row r="100" spans="1:9" ht="17" x14ac:dyDescent="0.2">
      <c r="A100" s="2" t="s">
        <v>65</v>
      </c>
      <c r="B100" s="7" t="s">
        <v>55</v>
      </c>
      <c r="C100" s="3">
        <v>2564</v>
      </c>
      <c r="D100" s="9">
        <v>6862</v>
      </c>
      <c r="E100" s="13">
        <v>44.04</v>
      </c>
      <c r="F100" s="9">
        <v>7322</v>
      </c>
      <c r="G100" s="13">
        <v>44.31</v>
      </c>
      <c r="H100" s="9">
        <v>12828</v>
      </c>
      <c r="I100" s="13">
        <v>43.63</v>
      </c>
    </row>
    <row r="101" spans="1:9" ht="17" x14ac:dyDescent="0.2">
      <c r="A101" s="2" t="s">
        <v>66</v>
      </c>
      <c r="B101" s="2" t="s">
        <v>54</v>
      </c>
      <c r="C101" s="3">
        <v>2564</v>
      </c>
      <c r="D101" s="5">
        <v>75</v>
      </c>
      <c r="E101" s="13">
        <v>0.14000000000000001</v>
      </c>
      <c r="F101" s="5">
        <v>109</v>
      </c>
      <c r="G101" s="13">
        <v>0.22</v>
      </c>
      <c r="H101" s="5">
        <v>366</v>
      </c>
      <c r="I101" s="13">
        <v>0.5</v>
      </c>
    </row>
    <row r="102" spans="1:9" ht="17" x14ac:dyDescent="0.2">
      <c r="A102" s="2" t="s">
        <v>67</v>
      </c>
      <c r="B102" s="2" t="s">
        <v>54</v>
      </c>
      <c r="C102" s="3">
        <v>2564</v>
      </c>
      <c r="D102" s="9">
        <v>406</v>
      </c>
      <c r="E102" s="13">
        <v>0.77</v>
      </c>
      <c r="F102" s="9">
        <v>408</v>
      </c>
      <c r="G102" s="13">
        <v>0.84</v>
      </c>
      <c r="H102" s="9">
        <v>513</v>
      </c>
      <c r="I102" s="13">
        <v>0.68</v>
      </c>
    </row>
    <row r="103" spans="1:9" ht="17" x14ac:dyDescent="0.2">
      <c r="A103" s="2" t="s">
        <v>68</v>
      </c>
      <c r="B103" s="2" t="s">
        <v>54</v>
      </c>
      <c r="C103" s="3">
        <v>2564</v>
      </c>
      <c r="D103" s="9">
        <v>582</v>
      </c>
      <c r="E103" s="13">
        <v>1.1100000000000001</v>
      </c>
      <c r="F103" s="9">
        <v>558</v>
      </c>
      <c r="G103" s="13">
        <v>1.1499999999999999</v>
      </c>
      <c r="H103" s="9">
        <v>670</v>
      </c>
      <c r="I103" s="13">
        <v>0.9</v>
      </c>
    </row>
    <row r="104" spans="1:9" ht="17" x14ac:dyDescent="0.2">
      <c r="A104" s="2" t="s">
        <v>69</v>
      </c>
      <c r="B104" s="2" t="s">
        <v>54</v>
      </c>
      <c r="C104" s="3">
        <v>2564</v>
      </c>
      <c r="D104" s="9">
        <v>23285</v>
      </c>
      <c r="E104" s="13">
        <v>44.49</v>
      </c>
      <c r="F104" s="9">
        <v>22623</v>
      </c>
      <c r="G104" s="13">
        <v>46.56</v>
      </c>
      <c r="H104" s="9">
        <v>33788</v>
      </c>
      <c r="I104" s="13">
        <v>44.95</v>
      </c>
    </row>
    <row r="105" spans="1:9" ht="17" x14ac:dyDescent="0.2">
      <c r="A105" s="2" t="s">
        <v>70</v>
      </c>
      <c r="B105" s="2" t="s">
        <v>54</v>
      </c>
      <c r="C105" s="3">
        <v>2564</v>
      </c>
      <c r="D105" s="9">
        <v>192</v>
      </c>
      <c r="E105" s="13">
        <v>0.37</v>
      </c>
      <c r="F105" s="9">
        <v>222</v>
      </c>
      <c r="G105" s="13">
        <v>0.46</v>
      </c>
      <c r="H105" s="9">
        <v>678</v>
      </c>
      <c r="I105" s="13">
        <v>0.9</v>
      </c>
    </row>
    <row r="106" spans="1:9" ht="17" x14ac:dyDescent="0.2">
      <c r="A106" s="2" t="s">
        <v>71</v>
      </c>
      <c r="B106" s="2" t="s">
        <v>54</v>
      </c>
      <c r="C106" s="3">
        <v>2564</v>
      </c>
      <c r="D106" s="9">
        <v>10947</v>
      </c>
      <c r="E106" s="13">
        <v>20.92</v>
      </c>
      <c r="F106" s="9">
        <v>8575</v>
      </c>
      <c r="G106" s="13">
        <v>17.649999999999999</v>
      </c>
      <c r="H106" s="9">
        <v>13206</v>
      </c>
      <c r="I106" s="13">
        <v>17.57</v>
      </c>
    </row>
    <row r="107" spans="1:9" ht="17" x14ac:dyDescent="0.2">
      <c r="A107" s="2" t="s">
        <v>72</v>
      </c>
      <c r="B107" s="2" t="s">
        <v>54</v>
      </c>
      <c r="C107" s="3">
        <v>2564</v>
      </c>
      <c r="D107" s="9">
        <v>5886</v>
      </c>
      <c r="E107" s="13">
        <v>11.25</v>
      </c>
      <c r="F107" s="9">
        <v>5225</v>
      </c>
      <c r="G107" s="13">
        <v>10.75</v>
      </c>
      <c r="H107" s="9">
        <v>7798</v>
      </c>
      <c r="I107" s="13">
        <v>10.38</v>
      </c>
    </row>
    <row r="108" spans="1:9" ht="17" x14ac:dyDescent="0.2">
      <c r="A108" s="2" t="s">
        <v>73</v>
      </c>
      <c r="B108" s="2" t="s">
        <v>54</v>
      </c>
      <c r="C108" s="3">
        <v>2564</v>
      </c>
      <c r="D108" s="9">
        <v>2899</v>
      </c>
      <c r="E108" s="13">
        <v>5.54</v>
      </c>
      <c r="F108" s="9">
        <v>2808</v>
      </c>
      <c r="G108" s="13">
        <v>5.78</v>
      </c>
      <c r="H108" s="9">
        <v>4267</v>
      </c>
      <c r="I108" s="13">
        <v>5.68</v>
      </c>
    </row>
    <row r="109" spans="1:9" ht="17" x14ac:dyDescent="0.2">
      <c r="A109" s="2" t="s">
        <v>74</v>
      </c>
      <c r="B109" s="2" t="s">
        <v>54</v>
      </c>
      <c r="C109" s="3">
        <v>2564</v>
      </c>
      <c r="D109" s="9">
        <v>275</v>
      </c>
      <c r="E109" s="13">
        <v>0.53</v>
      </c>
      <c r="F109" s="9">
        <v>287</v>
      </c>
      <c r="G109" s="13">
        <v>0.59</v>
      </c>
      <c r="H109" s="9">
        <v>498</v>
      </c>
      <c r="I109" s="13">
        <v>0.66</v>
      </c>
    </row>
    <row r="110" spans="1:9" ht="17" x14ac:dyDescent="0.2">
      <c r="A110" s="2" t="s">
        <v>75</v>
      </c>
      <c r="B110" s="2" t="s">
        <v>54</v>
      </c>
      <c r="C110" s="3">
        <v>2564</v>
      </c>
      <c r="D110" s="9">
        <v>9</v>
      </c>
      <c r="E110" s="13">
        <v>0.02</v>
      </c>
      <c r="F110" s="9">
        <v>12</v>
      </c>
      <c r="G110" s="13">
        <v>0.02</v>
      </c>
      <c r="H110" s="9">
        <v>62</v>
      </c>
      <c r="I110" s="13">
        <v>0.08</v>
      </c>
    </row>
    <row r="111" spans="1:9" ht="17" x14ac:dyDescent="0.2">
      <c r="A111" s="2" t="s">
        <v>76</v>
      </c>
      <c r="B111" s="2" t="s">
        <v>54</v>
      </c>
      <c r="C111" s="3">
        <v>2564</v>
      </c>
      <c r="D111" s="9">
        <v>497</v>
      </c>
      <c r="E111" s="13">
        <v>0.95</v>
      </c>
      <c r="F111" s="9">
        <v>511</v>
      </c>
      <c r="G111" s="13">
        <v>1.05</v>
      </c>
      <c r="H111" s="9">
        <v>693</v>
      </c>
      <c r="I111" s="13">
        <v>0.92</v>
      </c>
    </row>
    <row r="112" spans="1:9" ht="17" x14ac:dyDescent="0.2">
      <c r="A112" s="2" t="s">
        <v>77</v>
      </c>
      <c r="B112" s="2" t="s">
        <v>54</v>
      </c>
      <c r="C112" s="3">
        <v>2564</v>
      </c>
      <c r="D112" s="9">
        <v>145</v>
      </c>
      <c r="E112" s="13">
        <v>0.28000000000000003</v>
      </c>
      <c r="F112" s="9">
        <v>143</v>
      </c>
      <c r="G112" s="13">
        <v>0.28999999999999998</v>
      </c>
      <c r="H112" s="9">
        <v>275</v>
      </c>
      <c r="I112" s="13">
        <v>0.36</v>
      </c>
    </row>
    <row r="113" spans="1:9" ht="17" x14ac:dyDescent="0.2">
      <c r="A113" s="2" t="s">
        <v>78</v>
      </c>
      <c r="B113" s="2" t="s">
        <v>54</v>
      </c>
      <c r="C113" s="3">
        <v>2564</v>
      </c>
      <c r="D113" s="9">
        <v>1345</v>
      </c>
      <c r="E113" s="13">
        <v>2.57</v>
      </c>
      <c r="F113" s="9">
        <v>1175</v>
      </c>
      <c r="G113" s="13">
        <v>2.42</v>
      </c>
      <c r="H113" s="9">
        <v>2085</v>
      </c>
      <c r="I113" s="13">
        <v>2.77</v>
      </c>
    </row>
    <row r="114" spans="1:9" ht="17" x14ac:dyDescent="0.2">
      <c r="A114" s="2" t="s">
        <v>79</v>
      </c>
      <c r="B114" s="2" t="s">
        <v>54</v>
      </c>
      <c r="C114" s="3">
        <v>2564</v>
      </c>
      <c r="D114" s="9">
        <v>5788</v>
      </c>
      <c r="E114" s="13">
        <v>11.06</v>
      </c>
      <c r="F114" s="9">
        <v>5937</v>
      </c>
      <c r="G114" s="13">
        <v>12.22</v>
      </c>
      <c r="H114" s="9">
        <v>10262</v>
      </c>
      <c r="I114" s="13">
        <v>13.65</v>
      </c>
    </row>
    <row r="115" spans="1:9" ht="17" x14ac:dyDescent="0.2">
      <c r="A115" s="2" t="s">
        <v>80</v>
      </c>
      <c r="B115" s="8" t="s">
        <v>53</v>
      </c>
      <c r="C115" s="3">
        <v>2564</v>
      </c>
      <c r="D115" s="5">
        <v>124</v>
      </c>
      <c r="E115" s="13">
        <v>0.71</v>
      </c>
      <c r="F115" s="5">
        <v>156</v>
      </c>
      <c r="G115" s="14">
        <v>1.1399999999999999</v>
      </c>
      <c r="H115" s="5">
        <v>392</v>
      </c>
      <c r="I115" s="13">
        <v>1.37</v>
      </c>
    </row>
    <row r="116" spans="1:9" ht="17" x14ac:dyDescent="0.2">
      <c r="A116" s="2" t="s">
        <v>81</v>
      </c>
      <c r="B116" s="8" t="s">
        <v>53</v>
      </c>
      <c r="C116" s="3">
        <v>2564</v>
      </c>
      <c r="D116" s="9">
        <v>1238</v>
      </c>
      <c r="E116" s="13">
        <v>7.1</v>
      </c>
      <c r="F116" s="9">
        <v>1239</v>
      </c>
      <c r="G116" s="14">
        <v>9.09</v>
      </c>
      <c r="H116" s="9">
        <v>1257</v>
      </c>
      <c r="I116" s="13">
        <v>4.4000000000000004</v>
      </c>
    </row>
    <row r="117" spans="1:9" ht="17" x14ac:dyDescent="0.2">
      <c r="A117" s="2" t="s">
        <v>82</v>
      </c>
      <c r="B117" s="8" t="s">
        <v>53</v>
      </c>
      <c r="C117" s="3">
        <v>2564</v>
      </c>
      <c r="D117" s="9">
        <v>797</v>
      </c>
      <c r="E117" s="13">
        <v>4.57</v>
      </c>
      <c r="F117" s="9">
        <v>774</v>
      </c>
      <c r="G117" s="14">
        <v>5.68</v>
      </c>
      <c r="H117" s="9">
        <v>1121</v>
      </c>
      <c r="I117" s="13">
        <v>3.92</v>
      </c>
    </row>
    <row r="118" spans="1:9" ht="17" x14ac:dyDescent="0.2">
      <c r="A118" s="2" t="s">
        <v>83</v>
      </c>
      <c r="B118" s="8" t="s">
        <v>53</v>
      </c>
      <c r="C118" s="3">
        <v>2564</v>
      </c>
      <c r="D118" s="9">
        <v>4</v>
      </c>
      <c r="E118" s="13">
        <v>0.02</v>
      </c>
      <c r="F118" s="9">
        <v>3</v>
      </c>
      <c r="G118" s="14">
        <v>0.02</v>
      </c>
      <c r="H118" s="9">
        <v>3</v>
      </c>
      <c r="I118" s="13">
        <v>0.01</v>
      </c>
    </row>
    <row r="119" spans="1:9" ht="17" x14ac:dyDescent="0.2">
      <c r="A119" s="2" t="s">
        <v>84</v>
      </c>
      <c r="B119" s="8" t="s">
        <v>53</v>
      </c>
      <c r="C119" s="3">
        <v>2564</v>
      </c>
      <c r="D119" s="9">
        <v>482</v>
      </c>
      <c r="E119" s="13">
        <v>2.77</v>
      </c>
      <c r="F119" s="9">
        <v>480</v>
      </c>
      <c r="G119" s="14">
        <v>3.52</v>
      </c>
      <c r="H119" s="9">
        <v>518</v>
      </c>
      <c r="I119" s="13">
        <v>1.81</v>
      </c>
    </row>
    <row r="120" spans="1:9" ht="17" x14ac:dyDescent="0.2">
      <c r="A120" s="2" t="s">
        <v>85</v>
      </c>
      <c r="B120" s="8" t="s">
        <v>53</v>
      </c>
      <c r="C120" s="3">
        <v>2564</v>
      </c>
      <c r="D120" s="9">
        <v>3196</v>
      </c>
      <c r="E120" s="13">
        <v>18.34</v>
      </c>
      <c r="F120" s="9">
        <v>1875</v>
      </c>
      <c r="G120" s="14">
        <v>13.75</v>
      </c>
      <c r="H120" s="9">
        <v>4498</v>
      </c>
      <c r="I120" s="13">
        <v>15.72</v>
      </c>
    </row>
    <row r="121" spans="1:9" ht="17" x14ac:dyDescent="0.2">
      <c r="A121" s="2" t="s">
        <v>138</v>
      </c>
      <c r="B121" s="8" t="s">
        <v>53</v>
      </c>
      <c r="C121" s="3">
        <v>2564</v>
      </c>
      <c r="D121" s="9">
        <v>122</v>
      </c>
      <c r="E121" s="13">
        <v>0.7</v>
      </c>
      <c r="F121" s="9">
        <v>95</v>
      </c>
      <c r="G121" s="14">
        <v>0.7</v>
      </c>
      <c r="H121" s="9">
        <v>129</v>
      </c>
      <c r="I121" s="13">
        <v>0.45</v>
      </c>
    </row>
    <row r="122" spans="1:9" ht="17" x14ac:dyDescent="0.2">
      <c r="A122" s="2" t="s">
        <v>86</v>
      </c>
      <c r="B122" s="8" t="s">
        <v>53</v>
      </c>
      <c r="C122" s="3">
        <v>2564</v>
      </c>
      <c r="D122" s="9">
        <v>2822</v>
      </c>
      <c r="E122" s="13">
        <v>16.190000000000001</v>
      </c>
      <c r="F122" s="9">
        <v>1596</v>
      </c>
      <c r="G122" s="14">
        <v>11.71</v>
      </c>
      <c r="H122" s="9">
        <v>4254</v>
      </c>
      <c r="I122" s="13">
        <v>14.86</v>
      </c>
    </row>
    <row r="123" spans="1:9" ht="17" x14ac:dyDescent="0.2">
      <c r="A123" s="2" t="s">
        <v>87</v>
      </c>
      <c r="B123" s="8" t="s">
        <v>53</v>
      </c>
      <c r="C123" s="3">
        <v>2564</v>
      </c>
      <c r="D123" s="9">
        <v>1293</v>
      </c>
      <c r="E123" s="13">
        <v>7.42</v>
      </c>
      <c r="F123" s="9">
        <v>710</v>
      </c>
      <c r="G123" s="14">
        <v>5.21</v>
      </c>
      <c r="H123" s="9">
        <v>1263</v>
      </c>
      <c r="I123" s="13">
        <v>4.41</v>
      </c>
    </row>
    <row r="124" spans="1:9" ht="17" x14ac:dyDescent="0.2">
      <c r="A124" s="2" t="s">
        <v>88</v>
      </c>
      <c r="B124" s="8" t="s">
        <v>53</v>
      </c>
      <c r="C124" s="3">
        <v>2564</v>
      </c>
      <c r="D124" s="9">
        <v>1292</v>
      </c>
      <c r="E124" s="13">
        <v>7.41</v>
      </c>
      <c r="F124" s="9">
        <v>1238</v>
      </c>
      <c r="G124" s="14">
        <v>9.08</v>
      </c>
      <c r="H124" s="9">
        <v>1377</v>
      </c>
      <c r="I124" s="13">
        <v>4.8099999999999996</v>
      </c>
    </row>
    <row r="125" spans="1:9" ht="17" x14ac:dyDescent="0.2">
      <c r="A125" s="2" t="s">
        <v>89</v>
      </c>
      <c r="B125" s="8" t="s">
        <v>53</v>
      </c>
      <c r="C125" s="3">
        <v>2564</v>
      </c>
      <c r="D125" s="9">
        <v>481</v>
      </c>
      <c r="E125" s="13">
        <v>2.76</v>
      </c>
      <c r="F125" s="9">
        <v>497</v>
      </c>
      <c r="G125" s="14">
        <v>3.65</v>
      </c>
      <c r="H125" s="9">
        <v>1406</v>
      </c>
      <c r="I125" s="13">
        <v>4.91</v>
      </c>
    </row>
    <row r="126" spans="1:9" ht="17" x14ac:dyDescent="0.2">
      <c r="A126" s="2" t="s">
        <v>90</v>
      </c>
      <c r="B126" s="8" t="s">
        <v>53</v>
      </c>
      <c r="C126" s="3">
        <v>2564</v>
      </c>
      <c r="D126" s="9">
        <v>577</v>
      </c>
      <c r="E126" s="13">
        <v>3.31</v>
      </c>
      <c r="F126" s="9">
        <v>559</v>
      </c>
      <c r="G126" s="14">
        <v>4.0999999999999996</v>
      </c>
      <c r="H126" s="9">
        <v>573</v>
      </c>
      <c r="I126" s="13">
        <v>2</v>
      </c>
    </row>
    <row r="127" spans="1:9" ht="17" x14ac:dyDescent="0.2">
      <c r="A127" s="2" t="s">
        <v>97</v>
      </c>
      <c r="B127" s="8" t="s">
        <v>53</v>
      </c>
      <c r="C127" s="3">
        <v>2564</v>
      </c>
      <c r="D127" s="9">
        <v>861</v>
      </c>
      <c r="E127" s="13">
        <v>4.9400000000000004</v>
      </c>
      <c r="F127" s="9">
        <v>863</v>
      </c>
      <c r="G127" s="14">
        <v>6.33</v>
      </c>
      <c r="H127" s="9">
        <v>971</v>
      </c>
      <c r="I127" s="13">
        <v>3.4</v>
      </c>
    </row>
    <row r="128" spans="1:9" ht="17" x14ac:dyDescent="0.2">
      <c r="A128" s="2" t="s">
        <v>98</v>
      </c>
      <c r="B128" s="8" t="s">
        <v>53</v>
      </c>
      <c r="C128" s="3">
        <v>2564</v>
      </c>
      <c r="D128" s="9">
        <v>1247</v>
      </c>
      <c r="E128" s="13">
        <v>7.15</v>
      </c>
      <c r="F128" s="9">
        <v>1311</v>
      </c>
      <c r="G128" s="14">
        <v>9.6199999999999992</v>
      </c>
      <c r="H128" s="9">
        <v>2584</v>
      </c>
      <c r="I128" s="13">
        <v>9.0299999999999994</v>
      </c>
    </row>
    <row r="129" spans="1:9" ht="17" x14ac:dyDescent="0.2">
      <c r="A129" s="2" t="s">
        <v>99</v>
      </c>
      <c r="B129" s="8" t="s">
        <v>53</v>
      </c>
      <c r="C129" s="3">
        <v>2564</v>
      </c>
      <c r="D129" s="9">
        <v>171</v>
      </c>
      <c r="E129" s="13">
        <v>0.98</v>
      </c>
      <c r="F129" s="9">
        <v>172</v>
      </c>
      <c r="G129" s="14">
        <v>1.26</v>
      </c>
      <c r="H129" s="9">
        <v>520</v>
      </c>
      <c r="I129" s="13">
        <v>1.82</v>
      </c>
    </row>
    <row r="130" spans="1:9" ht="17" x14ac:dyDescent="0.2">
      <c r="A130" s="2" t="s">
        <v>100</v>
      </c>
      <c r="B130" s="8" t="s">
        <v>53</v>
      </c>
      <c r="C130" s="3">
        <v>2564</v>
      </c>
      <c r="D130" s="9">
        <v>1120</v>
      </c>
      <c r="E130" s="13">
        <v>6.43</v>
      </c>
      <c r="F130" s="9">
        <v>1169</v>
      </c>
      <c r="G130" s="14">
        <v>8.57</v>
      </c>
      <c r="H130" s="9">
        <v>3184</v>
      </c>
      <c r="I130" s="13">
        <v>11.13</v>
      </c>
    </row>
    <row r="131" spans="1:9" ht="17" x14ac:dyDescent="0.2">
      <c r="A131" s="2" t="s">
        <v>101</v>
      </c>
      <c r="B131" s="8" t="s">
        <v>53</v>
      </c>
      <c r="C131" s="3">
        <v>2564</v>
      </c>
      <c r="D131" s="9">
        <v>77</v>
      </c>
      <c r="E131" s="13">
        <v>0.44</v>
      </c>
      <c r="F131" s="9">
        <v>143</v>
      </c>
      <c r="G131" s="14">
        <v>1.05</v>
      </c>
      <c r="H131" s="9">
        <v>3434</v>
      </c>
      <c r="I131" s="13">
        <v>12</v>
      </c>
    </row>
    <row r="132" spans="1:9" ht="17" x14ac:dyDescent="0.2">
      <c r="A132" s="2" t="s">
        <v>102</v>
      </c>
      <c r="B132" s="8" t="s">
        <v>53</v>
      </c>
      <c r="C132" s="3">
        <v>2564</v>
      </c>
      <c r="D132" s="9">
        <v>1526</v>
      </c>
      <c r="E132" s="13">
        <v>8.76</v>
      </c>
      <c r="F132" s="9">
        <v>752</v>
      </c>
      <c r="G132" s="14">
        <v>5.52</v>
      </c>
      <c r="H132" s="9">
        <v>1132</v>
      </c>
      <c r="I132" s="13">
        <v>3.95</v>
      </c>
    </row>
    <row r="133" spans="1:9" ht="17" x14ac:dyDescent="0.2">
      <c r="A133" s="11" t="s">
        <v>44</v>
      </c>
      <c r="B133" s="2" t="s">
        <v>1</v>
      </c>
      <c r="C133" s="3">
        <v>2564</v>
      </c>
      <c r="D133" s="9">
        <v>345902</v>
      </c>
      <c r="E133" s="13">
        <v>60.83</v>
      </c>
      <c r="F133" s="9">
        <v>342705</v>
      </c>
      <c r="G133" s="14">
        <v>58.46</v>
      </c>
      <c r="H133" s="9">
        <v>382564</v>
      </c>
      <c r="I133" s="13">
        <v>35.549999999999997</v>
      </c>
    </row>
    <row r="134" spans="1:9" ht="17" x14ac:dyDescent="0.2">
      <c r="A134" s="11" t="s">
        <v>45</v>
      </c>
      <c r="B134" s="2" t="s">
        <v>1</v>
      </c>
      <c r="C134" s="3">
        <v>2564</v>
      </c>
      <c r="D134" s="9">
        <v>44885</v>
      </c>
      <c r="E134" s="13">
        <v>7.9</v>
      </c>
      <c r="F134" s="9">
        <v>43760</v>
      </c>
      <c r="G134" s="14">
        <v>7.46</v>
      </c>
      <c r="H134" s="9">
        <v>45711</v>
      </c>
      <c r="I134" s="13">
        <v>4.25</v>
      </c>
    </row>
    <row r="135" spans="1:9" ht="17" x14ac:dyDescent="0.2">
      <c r="A135" s="11" t="s">
        <v>46</v>
      </c>
      <c r="B135" s="2" t="s">
        <v>1</v>
      </c>
      <c r="C135" s="3">
        <v>2564</v>
      </c>
      <c r="D135" s="9">
        <v>92838</v>
      </c>
      <c r="E135" s="13">
        <v>16.329999999999998</v>
      </c>
      <c r="F135" s="9">
        <v>109566</v>
      </c>
      <c r="G135" s="14">
        <v>18.7</v>
      </c>
      <c r="H135" s="9">
        <v>435030</v>
      </c>
      <c r="I135" s="13">
        <v>40.43</v>
      </c>
    </row>
    <row r="136" spans="1:9" ht="17" x14ac:dyDescent="0.2">
      <c r="A136" s="12" t="s">
        <v>47</v>
      </c>
      <c r="B136" s="2" t="s">
        <v>1</v>
      </c>
      <c r="C136" s="3">
        <v>2564</v>
      </c>
      <c r="D136" s="9">
        <v>50</v>
      </c>
      <c r="E136" s="13">
        <v>0.01</v>
      </c>
      <c r="F136" s="9">
        <v>54</v>
      </c>
      <c r="G136" s="14">
        <v>0.01</v>
      </c>
      <c r="H136" s="9">
        <v>74</v>
      </c>
      <c r="I136" s="13">
        <v>0.01</v>
      </c>
    </row>
    <row r="137" spans="1:9" ht="17" x14ac:dyDescent="0.2">
      <c r="A137" s="11" t="s">
        <v>48</v>
      </c>
      <c r="B137" s="2" t="s">
        <v>1</v>
      </c>
      <c r="C137" s="3">
        <v>2564</v>
      </c>
      <c r="D137" s="9">
        <v>34363</v>
      </c>
      <c r="E137" s="13">
        <v>6.04</v>
      </c>
      <c r="F137" s="9">
        <v>35198</v>
      </c>
      <c r="G137" s="14">
        <v>6</v>
      </c>
      <c r="H137" s="9">
        <v>50036</v>
      </c>
      <c r="I137" s="13">
        <v>4.6500000000000004</v>
      </c>
    </row>
    <row r="138" spans="1:9" ht="17" x14ac:dyDescent="0.2">
      <c r="A138" s="12" t="s">
        <v>49</v>
      </c>
      <c r="B138" s="2" t="s">
        <v>1</v>
      </c>
      <c r="C138" s="3">
        <v>2564</v>
      </c>
      <c r="D138" s="9">
        <v>23262</v>
      </c>
      <c r="E138" s="13">
        <v>4.09</v>
      </c>
      <c r="F138" s="9">
        <v>23173</v>
      </c>
      <c r="G138" s="14">
        <v>3.95</v>
      </c>
      <c r="H138" s="9">
        <v>23300</v>
      </c>
      <c r="I138" s="13">
        <v>2.16</v>
      </c>
    </row>
    <row r="139" spans="1:9" ht="17" x14ac:dyDescent="0.2">
      <c r="A139" s="11" t="s">
        <v>50</v>
      </c>
      <c r="B139" s="2" t="s">
        <v>1</v>
      </c>
      <c r="C139" s="3">
        <v>2564</v>
      </c>
      <c r="D139" s="9">
        <v>1357</v>
      </c>
      <c r="E139" s="13">
        <v>0.24</v>
      </c>
      <c r="F139" s="9">
        <v>1376</v>
      </c>
      <c r="G139" s="14">
        <v>0.23</v>
      </c>
      <c r="H139" s="9">
        <v>1704</v>
      </c>
      <c r="I139" s="13">
        <v>0.16</v>
      </c>
    </row>
    <row r="140" spans="1:9" ht="17" x14ac:dyDescent="0.2">
      <c r="A140" s="11" t="s">
        <v>51</v>
      </c>
      <c r="B140" s="2" t="s">
        <v>1</v>
      </c>
      <c r="C140" s="3">
        <v>2564</v>
      </c>
      <c r="D140" s="9">
        <v>8809</v>
      </c>
      <c r="E140" s="13">
        <v>1.55</v>
      </c>
      <c r="F140" s="9">
        <v>8827</v>
      </c>
      <c r="G140" s="14">
        <v>1.51</v>
      </c>
      <c r="H140" s="9">
        <v>9695</v>
      </c>
      <c r="I140" s="13">
        <v>0.9</v>
      </c>
    </row>
    <row r="141" spans="1:9" ht="17" x14ac:dyDescent="0.2">
      <c r="A141" s="11" t="s">
        <v>52</v>
      </c>
      <c r="B141" s="2" t="s">
        <v>1</v>
      </c>
      <c r="C141" s="3">
        <v>2564</v>
      </c>
      <c r="D141" s="9">
        <v>2742</v>
      </c>
      <c r="E141" s="13">
        <v>0.48</v>
      </c>
      <c r="F141" s="9">
        <v>2744</v>
      </c>
      <c r="G141" s="14">
        <v>0.47</v>
      </c>
      <c r="H141" s="9">
        <v>2880</v>
      </c>
      <c r="I141" s="13">
        <v>0.27</v>
      </c>
    </row>
    <row r="142" spans="1:9" ht="17" x14ac:dyDescent="0.2">
      <c r="A142" s="11" t="s">
        <v>96</v>
      </c>
      <c r="B142" s="2" t="s">
        <v>1</v>
      </c>
      <c r="C142" s="3">
        <v>2564</v>
      </c>
      <c r="D142" s="9">
        <v>13608</v>
      </c>
      <c r="E142" s="13">
        <v>2.39</v>
      </c>
      <c r="F142" s="9">
        <v>17966</v>
      </c>
      <c r="G142" s="14">
        <v>3.06</v>
      </c>
      <c r="H142" s="9">
        <v>123777</v>
      </c>
      <c r="I142" s="13">
        <v>11.5</v>
      </c>
    </row>
    <row r="143" spans="1:9" ht="17" x14ac:dyDescent="0.2">
      <c r="A143" s="11" t="s">
        <v>103</v>
      </c>
      <c r="B143" s="2" t="s">
        <v>1</v>
      </c>
      <c r="C143" s="3">
        <v>2564</v>
      </c>
      <c r="D143" s="9">
        <v>814</v>
      </c>
      <c r="E143" s="13">
        <v>0.14000000000000001</v>
      </c>
      <c r="F143" s="9">
        <v>860</v>
      </c>
      <c r="G143" s="14">
        <v>0.15</v>
      </c>
      <c r="H143" s="9">
        <v>1324</v>
      </c>
      <c r="I143" s="13">
        <v>0.12</v>
      </c>
    </row>
    <row r="144" spans="1:9" ht="17" x14ac:dyDescent="0.2">
      <c r="A144" s="2" t="s">
        <v>60</v>
      </c>
      <c r="B144" s="2" t="s">
        <v>55</v>
      </c>
      <c r="C144" s="3">
        <v>2565</v>
      </c>
      <c r="D144" s="5">
        <v>1645</v>
      </c>
      <c r="E144" s="13">
        <v>9.1</v>
      </c>
      <c r="F144" s="5">
        <v>1838</v>
      </c>
      <c r="G144" s="13">
        <v>9.0500000000000007</v>
      </c>
      <c r="H144" s="5">
        <v>3558</v>
      </c>
      <c r="I144" s="13">
        <v>10.35</v>
      </c>
    </row>
    <row r="145" spans="1:9" ht="17" x14ac:dyDescent="0.2">
      <c r="A145" s="2" t="s">
        <v>61</v>
      </c>
      <c r="B145" s="7" t="s">
        <v>55</v>
      </c>
      <c r="C145" s="3">
        <v>2565</v>
      </c>
      <c r="D145" s="9">
        <v>546</v>
      </c>
      <c r="E145" s="13">
        <v>3.02</v>
      </c>
      <c r="F145" s="17">
        <v>637</v>
      </c>
      <c r="G145" s="13">
        <v>3.13</v>
      </c>
      <c r="H145" s="17">
        <v>1762</v>
      </c>
      <c r="I145" s="13">
        <v>5.13</v>
      </c>
    </row>
    <row r="146" spans="1:9" ht="17" x14ac:dyDescent="0.2">
      <c r="A146" s="2" t="s">
        <v>62</v>
      </c>
      <c r="B146" s="7" t="s">
        <v>55</v>
      </c>
      <c r="C146" s="3">
        <v>2565</v>
      </c>
      <c r="D146" s="9">
        <v>2244</v>
      </c>
      <c r="E146" s="13">
        <v>12.42</v>
      </c>
      <c r="F146" s="17">
        <v>2582</v>
      </c>
      <c r="G146" s="13">
        <v>12.71</v>
      </c>
      <c r="H146" s="17">
        <v>4317</v>
      </c>
      <c r="I146" s="13">
        <v>12.56</v>
      </c>
    </row>
    <row r="147" spans="1:9" ht="17" x14ac:dyDescent="0.2">
      <c r="A147" s="2" t="s">
        <v>104</v>
      </c>
      <c r="B147" s="7" t="s">
        <v>55</v>
      </c>
      <c r="C147" s="3">
        <v>2565</v>
      </c>
      <c r="D147" s="9">
        <v>9697</v>
      </c>
      <c r="E147" s="13">
        <v>53.65</v>
      </c>
      <c r="F147" s="17">
        <v>11169</v>
      </c>
      <c r="G147" s="13">
        <v>54.97</v>
      </c>
      <c r="H147" s="17">
        <v>19890</v>
      </c>
      <c r="I147" s="13">
        <v>57.87</v>
      </c>
    </row>
    <row r="148" spans="1:9" ht="17" x14ac:dyDescent="0.2">
      <c r="A148" s="2" t="s">
        <v>64</v>
      </c>
      <c r="B148" s="7" t="s">
        <v>55</v>
      </c>
      <c r="C148" s="3">
        <v>2565</v>
      </c>
      <c r="D148" s="9">
        <v>2207</v>
      </c>
      <c r="E148" s="13">
        <v>12.21</v>
      </c>
      <c r="F148" s="17">
        <v>2287</v>
      </c>
      <c r="G148" s="13">
        <v>11.26</v>
      </c>
      <c r="H148" s="17">
        <v>2704</v>
      </c>
      <c r="I148" s="13">
        <v>7.87</v>
      </c>
    </row>
    <row r="149" spans="1:9" ht="17" x14ac:dyDescent="0.2">
      <c r="A149" s="2" t="s">
        <v>65</v>
      </c>
      <c r="B149" s="7" t="s">
        <v>55</v>
      </c>
      <c r="C149" s="3">
        <v>2565</v>
      </c>
      <c r="D149" s="9">
        <v>1734</v>
      </c>
      <c r="E149" s="13">
        <v>9.6</v>
      </c>
      <c r="F149" s="17">
        <v>1804</v>
      </c>
      <c r="G149" s="13">
        <v>8.8800000000000008</v>
      </c>
      <c r="H149" s="17">
        <v>2136</v>
      </c>
      <c r="I149" s="13">
        <v>6.22</v>
      </c>
    </row>
    <row r="150" spans="1:9" ht="17" x14ac:dyDescent="0.2">
      <c r="A150" s="2" t="s">
        <v>66</v>
      </c>
      <c r="B150" s="2" t="s">
        <v>54</v>
      </c>
      <c r="C150" s="3">
        <v>2565</v>
      </c>
      <c r="D150" s="16">
        <v>102</v>
      </c>
      <c r="E150" s="15">
        <v>0.18</v>
      </c>
      <c r="F150" s="16">
        <v>179</v>
      </c>
      <c r="G150" s="15">
        <v>0.31</v>
      </c>
      <c r="H150" s="16">
        <v>822</v>
      </c>
      <c r="I150" s="15">
        <v>0.94</v>
      </c>
    </row>
    <row r="151" spans="1:9" ht="17" x14ac:dyDescent="0.2">
      <c r="A151" s="2" t="s">
        <v>67</v>
      </c>
      <c r="B151" s="2" t="s">
        <v>54</v>
      </c>
      <c r="C151" s="3">
        <v>2565</v>
      </c>
      <c r="D151" s="9">
        <v>613</v>
      </c>
      <c r="E151" s="15">
        <v>1.07</v>
      </c>
      <c r="F151" s="9">
        <v>663</v>
      </c>
      <c r="G151" s="15">
        <v>1.1599999999999999</v>
      </c>
      <c r="H151" s="9">
        <v>800</v>
      </c>
      <c r="I151" s="15">
        <v>0.91</v>
      </c>
    </row>
    <row r="152" spans="1:9" ht="17" x14ac:dyDescent="0.2">
      <c r="A152" s="2" t="s">
        <v>68</v>
      </c>
      <c r="B152" s="2" t="s">
        <v>54</v>
      </c>
      <c r="C152" s="3">
        <v>2565</v>
      </c>
      <c r="D152" s="9">
        <v>898</v>
      </c>
      <c r="E152" s="15">
        <v>1.57</v>
      </c>
      <c r="F152" s="9">
        <v>942</v>
      </c>
      <c r="G152" s="15">
        <v>1.64</v>
      </c>
      <c r="H152" s="9">
        <v>1200</v>
      </c>
      <c r="I152" s="15">
        <v>1.37</v>
      </c>
    </row>
    <row r="153" spans="1:9" ht="17" x14ac:dyDescent="0.2">
      <c r="A153" s="2" t="s">
        <v>69</v>
      </c>
      <c r="B153" s="2" t="s">
        <v>54</v>
      </c>
      <c r="C153" s="3">
        <v>2565</v>
      </c>
      <c r="D153" s="9">
        <v>28444</v>
      </c>
      <c r="E153" s="15">
        <v>49.7</v>
      </c>
      <c r="F153" s="9">
        <v>29353</v>
      </c>
      <c r="G153" s="15">
        <v>51.22</v>
      </c>
      <c r="H153" s="9">
        <v>42150</v>
      </c>
      <c r="I153" s="15">
        <v>47.96</v>
      </c>
    </row>
    <row r="154" spans="1:9" ht="17" x14ac:dyDescent="0.2">
      <c r="A154" s="2" t="s">
        <v>70</v>
      </c>
      <c r="B154" s="2" t="s">
        <v>54</v>
      </c>
      <c r="C154" s="3">
        <v>2565</v>
      </c>
      <c r="D154" s="9">
        <v>210</v>
      </c>
      <c r="E154" s="15">
        <v>0.37</v>
      </c>
      <c r="F154" s="9">
        <v>214</v>
      </c>
      <c r="G154" s="15">
        <v>0.37</v>
      </c>
      <c r="H154" s="9">
        <v>302</v>
      </c>
      <c r="I154" s="15">
        <v>0.34</v>
      </c>
    </row>
    <row r="155" spans="1:9" ht="17" x14ac:dyDescent="0.2">
      <c r="A155" s="2" t="s">
        <v>71</v>
      </c>
      <c r="B155" s="2" t="s">
        <v>54</v>
      </c>
      <c r="C155" s="3">
        <v>2565</v>
      </c>
      <c r="D155" s="9">
        <v>9207</v>
      </c>
      <c r="E155" s="15">
        <v>16.09</v>
      </c>
      <c r="F155" s="9">
        <v>7995</v>
      </c>
      <c r="G155" s="15">
        <v>13.95</v>
      </c>
      <c r="H155" s="9">
        <v>14467</v>
      </c>
      <c r="I155" s="15">
        <v>16.46</v>
      </c>
    </row>
    <row r="156" spans="1:9" ht="17" x14ac:dyDescent="0.2">
      <c r="A156" s="2" t="s">
        <v>72</v>
      </c>
      <c r="B156" s="2" t="s">
        <v>54</v>
      </c>
      <c r="C156" s="3">
        <v>2565</v>
      </c>
      <c r="D156" s="9">
        <v>5955</v>
      </c>
      <c r="E156" s="15">
        <v>10.41</v>
      </c>
      <c r="F156" s="9">
        <v>5434</v>
      </c>
      <c r="G156" s="15">
        <v>9.48</v>
      </c>
      <c r="H156" s="9">
        <v>7371</v>
      </c>
      <c r="I156" s="15">
        <v>8.39</v>
      </c>
    </row>
    <row r="157" spans="1:9" ht="17" x14ac:dyDescent="0.2">
      <c r="A157" s="2" t="s">
        <v>73</v>
      </c>
      <c r="B157" s="2" t="s">
        <v>54</v>
      </c>
      <c r="C157" s="3">
        <v>2565</v>
      </c>
      <c r="D157" s="9">
        <v>2788</v>
      </c>
      <c r="E157" s="15">
        <v>4.87</v>
      </c>
      <c r="F157" s="9">
        <v>2918</v>
      </c>
      <c r="G157" s="15">
        <v>5.09</v>
      </c>
      <c r="H157" s="9">
        <v>3773</v>
      </c>
      <c r="I157" s="15">
        <v>4.29</v>
      </c>
    </row>
    <row r="158" spans="1:9" ht="17" x14ac:dyDescent="0.2">
      <c r="A158" s="2" t="s">
        <v>74</v>
      </c>
      <c r="B158" s="2" t="s">
        <v>54</v>
      </c>
      <c r="C158" s="3">
        <v>2565</v>
      </c>
      <c r="D158" s="9">
        <v>336</v>
      </c>
      <c r="E158" s="15">
        <v>0.59</v>
      </c>
      <c r="F158" s="9">
        <v>353</v>
      </c>
      <c r="G158" s="15">
        <v>0.62</v>
      </c>
      <c r="H158" s="9">
        <v>493</v>
      </c>
      <c r="I158" s="15">
        <v>0.56000000000000005</v>
      </c>
    </row>
    <row r="159" spans="1:9" ht="17" x14ac:dyDescent="0.2">
      <c r="A159" s="2" t="s">
        <v>75</v>
      </c>
      <c r="B159" s="2" t="s">
        <v>54</v>
      </c>
      <c r="C159" s="3">
        <v>2565</v>
      </c>
      <c r="D159" s="9">
        <v>0</v>
      </c>
      <c r="E159" s="15">
        <v>0</v>
      </c>
      <c r="F159" s="9">
        <v>0</v>
      </c>
      <c r="G159" s="15">
        <v>0</v>
      </c>
      <c r="H159" s="9">
        <v>0</v>
      </c>
      <c r="I159" s="15">
        <v>0</v>
      </c>
    </row>
    <row r="160" spans="1:9" ht="17" x14ac:dyDescent="0.2">
      <c r="A160" s="2" t="s">
        <v>76</v>
      </c>
      <c r="B160" s="2" t="s">
        <v>54</v>
      </c>
      <c r="C160" s="3">
        <v>2565</v>
      </c>
      <c r="D160" s="9">
        <v>604</v>
      </c>
      <c r="E160" s="15">
        <v>1.05</v>
      </c>
      <c r="F160" s="9">
        <v>626</v>
      </c>
      <c r="G160" s="15">
        <v>1.1000000000000001</v>
      </c>
      <c r="H160" s="9">
        <v>784</v>
      </c>
      <c r="I160" s="15">
        <v>0.89</v>
      </c>
    </row>
    <row r="161" spans="1:9" ht="17" x14ac:dyDescent="0.2">
      <c r="A161" s="2" t="s">
        <v>77</v>
      </c>
      <c r="B161" s="2" t="s">
        <v>54</v>
      </c>
      <c r="C161" s="3">
        <v>2565</v>
      </c>
      <c r="D161" s="9">
        <v>173</v>
      </c>
      <c r="E161" s="15">
        <v>0.3</v>
      </c>
      <c r="F161" s="9">
        <v>185</v>
      </c>
      <c r="G161" s="15">
        <v>0.32</v>
      </c>
      <c r="H161" s="9">
        <v>362</v>
      </c>
      <c r="I161" s="15">
        <v>0.41</v>
      </c>
    </row>
    <row r="162" spans="1:9" ht="17" x14ac:dyDescent="0.2">
      <c r="A162" s="2" t="s">
        <v>78</v>
      </c>
      <c r="B162" s="2" t="s">
        <v>54</v>
      </c>
      <c r="C162" s="3">
        <v>2565</v>
      </c>
      <c r="D162" s="9">
        <v>1288</v>
      </c>
      <c r="E162" s="15">
        <v>2.25</v>
      </c>
      <c r="F162" s="9">
        <v>1297</v>
      </c>
      <c r="G162" s="15">
        <v>2.2599999999999998</v>
      </c>
      <c r="H162" s="9">
        <v>2227</v>
      </c>
      <c r="I162" s="15">
        <v>2.5299999999999998</v>
      </c>
    </row>
    <row r="163" spans="1:9" ht="17" x14ac:dyDescent="0.2">
      <c r="A163" s="2" t="s">
        <v>79</v>
      </c>
      <c r="B163" s="2" t="s">
        <v>54</v>
      </c>
      <c r="C163" s="3">
        <v>2565</v>
      </c>
      <c r="D163" s="9">
        <v>6608</v>
      </c>
      <c r="E163" s="15">
        <v>11.55</v>
      </c>
      <c r="F163" s="9">
        <v>7151</v>
      </c>
      <c r="G163" s="15">
        <v>12.48</v>
      </c>
      <c r="H163" s="9">
        <v>13143</v>
      </c>
      <c r="I163" s="15">
        <v>14.95</v>
      </c>
    </row>
    <row r="164" spans="1:9" ht="17" x14ac:dyDescent="0.2">
      <c r="A164" s="2" t="s">
        <v>139</v>
      </c>
      <c r="B164" s="8" t="s">
        <v>53</v>
      </c>
      <c r="C164" s="3">
        <v>2565</v>
      </c>
      <c r="D164" s="16">
        <v>161</v>
      </c>
      <c r="E164" s="15">
        <v>0.53</v>
      </c>
      <c r="F164" s="16">
        <v>180</v>
      </c>
      <c r="G164" s="14">
        <v>0.85</v>
      </c>
      <c r="H164" s="16">
        <v>764</v>
      </c>
      <c r="I164" s="15">
        <v>1.78</v>
      </c>
    </row>
    <row r="165" spans="1:9" ht="17" x14ac:dyDescent="0.2">
      <c r="A165" s="2" t="s">
        <v>140</v>
      </c>
      <c r="B165" s="8" t="s">
        <v>53</v>
      </c>
      <c r="C165" s="3">
        <v>2565</v>
      </c>
      <c r="D165" s="9">
        <v>1186</v>
      </c>
      <c r="E165" s="15">
        <v>3.88</v>
      </c>
      <c r="F165" s="9">
        <v>1226</v>
      </c>
      <c r="G165" s="14">
        <v>5.81</v>
      </c>
      <c r="H165" s="9">
        <v>1267</v>
      </c>
      <c r="I165" s="15">
        <v>2.95</v>
      </c>
    </row>
    <row r="166" spans="1:9" ht="17" x14ac:dyDescent="0.2">
      <c r="A166" s="2" t="s">
        <v>141</v>
      </c>
      <c r="B166" s="8" t="s">
        <v>53</v>
      </c>
      <c r="C166" s="3">
        <v>2565</v>
      </c>
      <c r="D166" s="9">
        <v>550</v>
      </c>
      <c r="E166" s="15">
        <v>1.8</v>
      </c>
      <c r="F166" s="9">
        <v>552</v>
      </c>
      <c r="G166" s="14">
        <v>2.61</v>
      </c>
      <c r="H166" s="9">
        <v>733</v>
      </c>
      <c r="I166" s="15">
        <v>1.7</v>
      </c>
    </row>
    <row r="167" spans="1:9" ht="17" x14ac:dyDescent="0.2">
      <c r="A167" s="2" t="s">
        <v>142</v>
      </c>
      <c r="B167" s="8" t="s">
        <v>53</v>
      </c>
      <c r="C167" s="3">
        <v>2565</v>
      </c>
      <c r="D167" s="9">
        <v>0</v>
      </c>
      <c r="E167" s="15">
        <v>0</v>
      </c>
      <c r="F167" s="9">
        <v>0</v>
      </c>
      <c r="G167" s="14">
        <v>0</v>
      </c>
      <c r="H167" s="9">
        <v>0</v>
      </c>
      <c r="I167" s="15">
        <v>0</v>
      </c>
    </row>
    <row r="168" spans="1:9" ht="17" x14ac:dyDescent="0.2">
      <c r="A168" s="2" t="s">
        <v>143</v>
      </c>
      <c r="B168" s="8" t="s">
        <v>53</v>
      </c>
      <c r="C168" s="3">
        <v>2565</v>
      </c>
      <c r="D168" s="9">
        <v>537</v>
      </c>
      <c r="E168" s="15">
        <v>1.76</v>
      </c>
      <c r="F168" s="9">
        <v>553</v>
      </c>
      <c r="G168" s="14">
        <v>2.62</v>
      </c>
      <c r="H168" s="9">
        <v>613</v>
      </c>
      <c r="I168" s="15">
        <v>1.43</v>
      </c>
    </row>
    <row r="169" spans="1:9" ht="17" x14ac:dyDescent="0.2">
      <c r="A169" s="2" t="s">
        <v>144</v>
      </c>
      <c r="B169" s="8" t="s">
        <v>53</v>
      </c>
      <c r="C169" s="3">
        <v>2565</v>
      </c>
      <c r="D169" s="9">
        <v>9252</v>
      </c>
      <c r="E169" s="15">
        <v>30.28</v>
      </c>
      <c r="F169" s="9">
        <v>5154</v>
      </c>
      <c r="G169" s="14">
        <v>24.42</v>
      </c>
      <c r="H169" s="9">
        <v>11326</v>
      </c>
      <c r="I169" s="15">
        <v>26.34</v>
      </c>
    </row>
    <row r="170" spans="1:9" ht="17" x14ac:dyDescent="0.2">
      <c r="A170" s="2" t="s">
        <v>135</v>
      </c>
      <c r="B170" s="8" t="s">
        <v>53</v>
      </c>
      <c r="C170" s="3">
        <v>2565</v>
      </c>
      <c r="D170" s="9">
        <v>130</v>
      </c>
      <c r="E170" s="15">
        <v>0.42</v>
      </c>
      <c r="F170" s="9">
        <v>113</v>
      </c>
      <c r="G170" s="14">
        <v>0.54</v>
      </c>
      <c r="H170" s="9">
        <v>132</v>
      </c>
      <c r="I170" s="15">
        <v>0.31</v>
      </c>
    </row>
    <row r="171" spans="1:9" ht="17" x14ac:dyDescent="0.2">
      <c r="A171" s="2" t="s">
        <v>145</v>
      </c>
      <c r="B171" s="8" t="s">
        <v>53</v>
      </c>
      <c r="C171" s="3">
        <v>2565</v>
      </c>
      <c r="D171" s="9">
        <v>1356</v>
      </c>
      <c r="E171" s="15">
        <v>4.4400000000000004</v>
      </c>
      <c r="F171" s="9">
        <v>1227</v>
      </c>
      <c r="G171" s="14">
        <v>5.81</v>
      </c>
      <c r="H171" s="9">
        <v>3098</v>
      </c>
      <c r="I171" s="15">
        <v>7.2</v>
      </c>
    </row>
    <row r="172" spans="1:9" ht="17" x14ac:dyDescent="0.2">
      <c r="A172" s="2" t="s">
        <v>146</v>
      </c>
      <c r="B172" s="8" t="s">
        <v>53</v>
      </c>
      <c r="C172" s="3">
        <v>2565</v>
      </c>
      <c r="D172" s="9">
        <v>510</v>
      </c>
      <c r="E172" s="15">
        <v>1.67</v>
      </c>
      <c r="F172" s="9">
        <v>406</v>
      </c>
      <c r="G172" s="14">
        <v>1.92</v>
      </c>
      <c r="H172" s="9">
        <v>892</v>
      </c>
      <c r="I172" s="15">
        <v>2.0699999999999998</v>
      </c>
    </row>
    <row r="173" spans="1:9" ht="17" x14ac:dyDescent="0.2">
      <c r="A173" s="2" t="s">
        <v>147</v>
      </c>
      <c r="B173" s="8" t="s">
        <v>53</v>
      </c>
      <c r="C173" s="3">
        <v>2565</v>
      </c>
      <c r="D173" s="9">
        <v>1313</v>
      </c>
      <c r="E173" s="15">
        <v>4.3</v>
      </c>
      <c r="F173" s="9">
        <v>1340</v>
      </c>
      <c r="G173" s="14">
        <v>6.35</v>
      </c>
      <c r="H173" s="9">
        <v>1367</v>
      </c>
      <c r="I173" s="15">
        <v>3.18</v>
      </c>
    </row>
    <row r="174" spans="1:9" ht="17" x14ac:dyDescent="0.2">
      <c r="A174" s="2" t="s">
        <v>148</v>
      </c>
      <c r="B174" s="8" t="s">
        <v>53</v>
      </c>
      <c r="C174" s="3">
        <v>2565</v>
      </c>
      <c r="D174" s="9">
        <v>332</v>
      </c>
      <c r="E174" s="15">
        <v>1.0900000000000001</v>
      </c>
      <c r="F174" s="9">
        <v>342</v>
      </c>
      <c r="G174" s="14">
        <v>1.62</v>
      </c>
      <c r="H174" s="9">
        <v>452</v>
      </c>
      <c r="I174" s="15">
        <v>1.05</v>
      </c>
    </row>
    <row r="175" spans="1:9" ht="17" x14ac:dyDescent="0.2">
      <c r="A175" s="2" t="s">
        <v>149</v>
      </c>
      <c r="B175" s="8" t="s">
        <v>53</v>
      </c>
      <c r="C175" s="3">
        <v>2565</v>
      </c>
      <c r="D175" s="9">
        <v>782</v>
      </c>
      <c r="E175" s="15">
        <v>2.56</v>
      </c>
      <c r="F175" s="9">
        <v>801</v>
      </c>
      <c r="G175" s="14">
        <v>3.79</v>
      </c>
      <c r="H175" s="9">
        <v>803</v>
      </c>
      <c r="I175" s="15">
        <v>1.87</v>
      </c>
    </row>
    <row r="176" spans="1:9" ht="17" x14ac:dyDescent="0.2">
      <c r="A176" s="2" t="s">
        <v>150</v>
      </c>
      <c r="B176" s="8" t="s">
        <v>53</v>
      </c>
      <c r="C176" s="3">
        <v>2565</v>
      </c>
      <c r="D176" s="9">
        <v>1368</v>
      </c>
      <c r="E176" s="15">
        <v>4.4800000000000004</v>
      </c>
      <c r="F176" s="9">
        <v>1419</v>
      </c>
      <c r="G176" s="14">
        <v>6.72</v>
      </c>
      <c r="H176" s="9">
        <v>1919</v>
      </c>
      <c r="I176" s="15">
        <v>4.46</v>
      </c>
    </row>
    <row r="177" spans="1:9" ht="17" x14ac:dyDescent="0.2">
      <c r="A177" s="2" t="s">
        <v>151</v>
      </c>
      <c r="B177" s="8" t="s">
        <v>53</v>
      </c>
      <c r="C177" s="3">
        <v>2565</v>
      </c>
      <c r="D177" s="9">
        <v>1877</v>
      </c>
      <c r="E177" s="15">
        <v>6.14</v>
      </c>
      <c r="F177" s="9">
        <v>1914</v>
      </c>
      <c r="G177" s="14">
        <v>9.07</v>
      </c>
      <c r="H177" s="9">
        <v>2715</v>
      </c>
      <c r="I177" s="15">
        <v>6.31</v>
      </c>
    </row>
    <row r="178" spans="1:9" ht="17" x14ac:dyDescent="0.2">
      <c r="A178" s="2" t="s">
        <v>152</v>
      </c>
      <c r="B178" s="8" t="s">
        <v>53</v>
      </c>
      <c r="C178" s="3">
        <v>2565</v>
      </c>
      <c r="D178" s="9">
        <v>178</v>
      </c>
      <c r="E178" s="15">
        <v>0.57999999999999996</v>
      </c>
      <c r="F178" s="9">
        <v>261</v>
      </c>
      <c r="G178" s="14">
        <v>1.24</v>
      </c>
      <c r="H178" s="9">
        <v>1600</v>
      </c>
      <c r="I178" s="15">
        <v>3.72</v>
      </c>
    </row>
    <row r="179" spans="1:9" ht="17" x14ac:dyDescent="0.2">
      <c r="A179" s="2" t="s">
        <v>153</v>
      </c>
      <c r="B179" s="8" t="s">
        <v>53</v>
      </c>
      <c r="C179" s="3">
        <v>2565</v>
      </c>
      <c r="D179" s="9">
        <v>784</v>
      </c>
      <c r="E179" s="15">
        <v>2.56</v>
      </c>
      <c r="F179" s="9">
        <v>833</v>
      </c>
      <c r="G179" s="14">
        <v>3.95</v>
      </c>
      <c r="H179" s="9">
        <v>1422</v>
      </c>
      <c r="I179" s="15">
        <v>3.31</v>
      </c>
    </row>
    <row r="180" spans="1:9" ht="17" x14ac:dyDescent="0.2">
      <c r="A180" s="2" t="s">
        <v>154</v>
      </c>
      <c r="B180" s="8" t="s">
        <v>53</v>
      </c>
      <c r="C180" s="3">
        <v>2565</v>
      </c>
      <c r="D180" s="9">
        <v>98</v>
      </c>
      <c r="E180" s="15">
        <v>0.32</v>
      </c>
      <c r="F180" s="9">
        <v>105</v>
      </c>
      <c r="G180" s="14">
        <v>0.5</v>
      </c>
      <c r="H180" s="9">
        <v>142</v>
      </c>
      <c r="I180" s="15">
        <v>0.33</v>
      </c>
    </row>
    <row r="181" spans="1:9" ht="17" x14ac:dyDescent="0.2">
      <c r="A181" s="2" t="s">
        <v>102</v>
      </c>
      <c r="B181" s="8" t="s">
        <v>53</v>
      </c>
      <c r="C181" s="3">
        <v>2565</v>
      </c>
      <c r="D181" s="9">
        <v>10143</v>
      </c>
      <c r="E181" s="15">
        <v>33.19</v>
      </c>
      <c r="F181" s="9">
        <v>4681</v>
      </c>
      <c r="G181" s="14">
        <v>22.18</v>
      </c>
      <c r="H181" s="9">
        <v>13753</v>
      </c>
      <c r="I181" s="15">
        <v>31.99</v>
      </c>
    </row>
    <row r="182" spans="1:9" ht="17" x14ac:dyDescent="0.2">
      <c r="A182" s="11" t="s">
        <v>105</v>
      </c>
      <c r="B182" s="2" t="s">
        <v>1</v>
      </c>
      <c r="C182" s="3">
        <v>2565</v>
      </c>
      <c r="D182" s="9">
        <v>394614</v>
      </c>
      <c r="E182" s="15">
        <v>54.2</v>
      </c>
      <c r="F182" s="9">
        <v>415954</v>
      </c>
      <c r="G182" s="14">
        <v>53.7</v>
      </c>
      <c r="H182" s="9">
        <v>437206</v>
      </c>
      <c r="I182" s="15">
        <v>43.3</v>
      </c>
    </row>
    <row r="183" spans="1:9" ht="17" x14ac:dyDescent="0.2">
      <c r="A183" s="11" t="s">
        <v>106</v>
      </c>
      <c r="B183" s="2" t="s">
        <v>1</v>
      </c>
      <c r="C183" s="3">
        <v>2565</v>
      </c>
      <c r="D183" s="9">
        <v>87247</v>
      </c>
      <c r="E183" s="15">
        <v>11.98</v>
      </c>
      <c r="F183" s="9">
        <v>89345</v>
      </c>
      <c r="G183" s="14">
        <v>11.53</v>
      </c>
      <c r="H183" s="9">
        <v>91641</v>
      </c>
      <c r="I183" s="15">
        <v>9.08</v>
      </c>
    </row>
    <row r="184" spans="1:9" ht="17" x14ac:dyDescent="0.2">
      <c r="A184" s="11" t="s">
        <v>107</v>
      </c>
      <c r="B184" s="2" t="s">
        <v>1</v>
      </c>
      <c r="C184" s="3">
        <v>2565</v>
      </c>
      <c r="D184" s="9">
        <v>148425</v>
      </c>
      <c r="E184" s="15">
        <v>20.39</v>
      </c>
      <c r="F184" s="9">
        <v>167612</v>
      </c>
      <c r="G184" s="14">
        <v>21.64</v>
      </c>
      <c r="H184" s="9">
        <v>337987</v>
      </c>
      <c r="I184" s="15">
        <v>33.47</v>
      </c>
    </row>
    <row r="185" spans="1:9" ht="17" x14ac:dyDescent="0.2">
      <c r="A185" s="12" t="s">
        <v>108</v>
      </c>
      <c r="B185" s="2" t="s">
        <v>1</v>
      </c>
      <c r="C185" s="3">
        <v>2565</v>
      </c>
      <c r="D185" s="9">
        <v>259</v>
      </c>
      <c r="E185" s="15">
        <v>0.04</v>
      </c>
      <c r="F185" s="9">
        <v>282</v>
      </c>
      <c r="G185" s="14">
        <v>0.04</v>
      </c>
      <c r="H185" s="9">
        <v>534</v>
      </c>
      <c r="I185" s="15">
        <v>0.06</v>
      </c>
    </row>
    <row r="186" spans="1:9" ht="21" customHeight="1" x14ac:dyDescent="0.2">
      <c r="A186" s="11" t="s">
        <v>134</v>
      </c>
      <c r="B186" s="2" t="s">
        <v>1</v>
      </c>
      <c r="C186" s="3">
        <v>2565</v>
      </c>
      <c r="D186" s="9">
        <v>45094</v>
      </c>
      <c r="E186" s="15">
        <v>6.19</v>
      </c>
      <c r="F186" s="9">
        <v>47267</v>
      </c>
      <c r="G186" s="14">
        <v>6.1</v>
      </c>
      <c r="H186" s="9">
        <v>80384</v>
      </c>
      <c r="I186" s="15">
        <v>7.96</v>
      </c>
    </row>
    <row r="187" spans="1:9" ht="17" x14ac:dyDescent="0.2">
      <c r="A187" s="12" t="s">
        <v>109</v>
      </c>
      <c r="B187" s="2" t="s">
        <v>1</v>
      </c>
      <c r="C187" s="3">
        <v>2565</v>
      </c>
      <c r="D187" s="9">
        <v>30588</v>
      </c>
      <c r="E187" s="15">
        <v>4.21</v>
      </c>
      <c r="F187" s="9">
        <v>31205</v>
      </c>
      <c r="G187" s="14">
        <v>4.03</v>
      </c>
      <c r="H187" s="9">
        <v>31243</v>
      </c>
      <c r="I187" s="15">
        <v>3.09</v>
      </c>
    </row>
    <row r="188" spans="1:9" ht="17" x14ac:dyDescent="0.2">
      <c r="A188" s="11" t="s">
        <v>110</v>
      </c>
      <c r="B188" s="2" t="s">
        <v>1</v>
      </c>
      <c r="C188" s="3">
        <v>2565</v>
      </c>
      <c r="D188" s="9">
        <v>4296</v>
      </c>
      <c r="E188" s="15">
        <v>0.59</v>
      </c>
      <c r="F188" s="9">
        <v>4411</v>
      </c>
      <c r="G188" s="14">
        <v>0.56999999999999995</v>
      </c>
      <c r="H188" s="9">
        <v>4784</v>
      </c>
      <c r="I188" s="15">
        <v>0.47</v>
      </c>
    </row>
    <row r="189" spans="1:9" ht="17" x14ac:dyDescent="0.2">
      <c r="A189" s="11" t="s">
        <v>111</v>
      </c>
      <c r="B189" s="2" t="s">
        <v>1</v>
      </c>
      <c r="C189" s="3">
        <v>2565</v>
      </c>
      <c r="D189" s="9">
        <v>10064</v>
      </c>
      <c r="E189" s="15">
        <v>1.38</v>
      </c>
      <c r="F189" s="9">
        <v>10410</v>
      </c>
      <c r="G189" s="14">
        <v>1.34</v>
      </c>
      <c r="H189" s="9">
        <v>10516</v>
      </c>
      <c r="I189" s="15">
        <v>1.04</v>
      </c>
    </row>
    <row r="190" spans="1:9" ht="17" x14ac:dyDescent="0.2">
      <c r="A190" s="11" t="s">
        <v>112</v>
      </c>
      <c r="B190" s="2" t="s">
        <v>1</v>
      </c>
      <c r="C190" s="3">
        <v>2565</v>
      </c>
      <c r="D190" s="9">
        <v>3226</v>
      </c>
      <c r="E190" s="15">
        <v>0.44</v>
      </c>
      <c r="F190" s="9">
        <v>3297</v>
      </c>
      <c r="G190" s="14">
        <v>0.43</v>
      </c>
      <c r="H190" s="9">
        <v>3304</v>
      </c>
      <c r="I190" s="15">
        <v>0.33</v>
      </c>
    </row>
    <row r="191" spans="1:9" ht="21" customHeight="1" x14ac:dyDescent="0.2">
      <c r="A191" s="11" t="s">
        <v>133</v>
      </c>
      <c r="B191" s="2" t="s">
        <v>1</v>
      </c>
      <c r="C191" s="3">
        <v>2565</v>
      </c>
      <c r="D191" s="9">
        <v>1005</v>
      </c>
      <c r="E191" s="15">
        <v>0.14000000000000001</v>
      </c>
      <c r="F191" s="9">
        <v>1318</v>
      </c>
      <c r="G191" s="14">
        <v>0.17</v>
      </c>
      <c r="H191" s="9">
        <v>8420</v>
      </c>
      <c r="I191" s="15">
        <v>0.83</v>
      </c>
    </row>
    <row r="192" spans="1:9" ht="21" customHeight="1" x14ac:dyDescent="0.2">
      <c r="A192" s="11" t="s">
        <v>132</v>
      </c>
      <c r="B192" s="2" t="s">
        <v>1</v>
      </c>
      <c r="C192" s="3">
        <v>2565</v>
      </c>
      <c r="D192" s="9">
        <v>3226</v>
      </c>
      <c r="E192" s="15">
        <v>0.44</v>
      </c>
      <c r="F192" s="9">
        <v>3468</v>
      </c>
      <c r="G192" s="14">
        <v>0.45</v>
      </c>
      <c r="H192" s="9">
        <v>3690</v>
      </c>
      <c r="I192" s="15">
        <v>0.37</v>
      </c>
    </row>
    <row r="193" spans="1:9" ht="17" x14ac:dyDescent="0.2">
      <c r="A193" s="2" t="s">
        <v>60</v>
      </c>
      <c r="B193" s="2" t="s">
        <v>55</v>
      </c>
      <c r="C193" s="3">
        <v>2566</v>
      </c>
      <c r="D193" s="16">
        <v>3067</v>
      </c>
      <c r="E193" s="13">
        <v>8.0299999999999994</v>
      </c>
      <c r="F193" s="5">
        <v>3570</v>
      </c>
      <c r="G193" s="13">
        <v>8.1199999999999992</v>
      </c>
      <c r="H193" s="5">
        <v>6796</v>
      </c>
      <c r="I193" s="13">
        <v>8.7799999999999994</v>
      </c>
    </row>
    <row r="194" spans="1:9" ht="17" x14ac:dyDescent="0.2">
      <c r="A194" s="2" t="s">
        <v>61</v>
      </c>
      <c r="B194" s="7" t="s">
        <v>55</v>
      </c>
      <c r="C194" s="3">
        <v>2566</v>
      </c>
      <c r="D194" s="9">
        <v>993</v>
      </c>
      <c r="E194" s="13">
        <v>2.6</v>
      </c>
      <c r="F194" s="17">
        <v>1189</v>
      </c>
      <c r="G194" s="13">
        <v>2.71</v>
      </c>
      <c r="H194" s="17">
        <v>2444</v>
      </c>
      <c r="I194" s="13">
        <v>3.16</v>
      </c>
    </row>
    <row r="195" spans="1:9" ht="17" x14ac:dyDescent="0.2">
      <c r="A195" s="2" t="s">
        <v>62</v>
      </c>
      <c r="B195" s="7" t="s">
        <v>55</v>
      </c>
      <c r="C195" s="3">
        <v>2566</v>
      </c>
      <c r="D195" s="9">
        <v>5133</v>
      </c>
      <c r="E195" s="13">
        <v>13.44</v>
      </c>
      <c r="F195" s="17">
        <v>6040</v>
      </c>
      <c r="G195" s="13">
        <v>13.75</v>
      </c>
      <c r="H195" s="17">
        <v>11547</v>
      </c>
      <c r="I195" s="13">
        <v>14.92</v>
      </c>
    </row>
    <row r="196" spans="1:9" ht="17" x14ac:dyDescent="0.2">
      <c r="A196" s="2" t="s">
        <v>104</v>
      </c>
      <c r="B196" s="7" t="s">
        <v>55</v>
      </c>
      <c r="C196" s="3">
        <v>2566</v>
      </c>
      <c r="D196" s="9">
        <v>20064</v>
      </c>
      <c r="E196" s="13">
        <v>52.55</v>
      </c>
      <c r="F196" s="17">
        <v>23874</v>
      </c>
      <c r="G196" s="13">
        <v>54.33</v>
      </c>
      <c r="H196" s="17">
        <v>44824</v>
      </c>
      <c r="I196" s="13">
        <v>57.93</v>
      </c>
    </row>
    <row r="197" spans="1:9" ht="17" x14ac:dyDescent="0.2">
      <c r="A197" s="2" t="s">
        <v>64</v>
      </c>
      <c r="B197" s="7" t="s">
        <v>55</v>
      </c>
      <c r="C197" s="3">
        <v>2566</v>
      </c>
      <c r="D197" s="9">
        <v>4035</v>
      </c>
      <c r="E197" s="13">
        <v>10.57</v>
      </c>
      <c r="F197" s="17">
        <v>4135</v>
      </c>
      <c r="G197" s="13">
        <v>9.41</v>
      </c>
      <c r="H197" s="17">
        <v>5263</v>
      </c>
      <c r="I197" s="13">
        <v>6.8</v>
      </c>
    </row>
    <row r="198" spans="1:9" ht="17" x14ac:dyDescent="0.2">
      <c r="A198" s="2" t="s">
        <v>65</v>
      </c>
      <c r="B198" s="7" t="s">
        <v>55</v>
      </c>
      <c r="C198" s="3">
        <v>2566</v>
      </c>
      <c r="D198" s="9">
        <v>4891</v>
      </c>
      <c r="E198" s="13">
        <v>12.81</v>
      </c>
      <c r="F198" s="17">
        <v>5134</v>
      </c>
      <c r="G198" s="13">
        <v>11.68</v>
      </c>
      <c r="H198" s="17">
        <v>6507</v>
      </c>
      <c r="I198" s="13">
        <v>8.41</v>
      </c>
    </row>
    <row r="199" spans="1:9" ht="17" x14ac:dyDescent="0.2">
      <c r="A199" s="2" t="s">
        <v>66</v>
      </c>
      <c r="B199" s="2" t="s">
        <v>54</v>
      </c>
      <c r="C199" s="3">
        <v>2566</v>
      </c>
      <c r="D199" s="16">
        <v>232</v>
      </c>
      <c r="E199" s="15">
        <v>0.19</v>
      </c>
      <c r="F199" s="16">
        <v>384</v>
      </c>
      <c r="G199" s="15">
        <v>0.32</v>
      </c>
      <c r="H199" s="16">
        <v>1388</v>
      </c>
      <c r="I199" s="15">
        <v>0.81</v>
      </c>
    </row>
    <row r="200" spans="1:9" ht="17" x14ac:dyDescent="0.2">
      <c r="A200" s="2" t="s">
        <v>67</v>
      </c>
      <c r="B200" s="2" t="s">
        <v>54</v>
      </c>
      <c r="C200" s="3">
        <v>2566</v>
      </c>
      <c r="D200" s="9">
        <v>999</v>
      </c>
      <c r="E200" s="15">
        <v>0.8</v>
      </c>
      <c r="F200" s="9">
        <v>1090</v>
      </c>
      <c r="G200" s="15">
        <v>0.92</v>
      </c>
      <c r="H200" s="9">
        <v>1360</v>
      </c>
      <c r="I200" s="15">
        <v>0.8</v>
      </c>
    </row>
    <row r="201" spans="1:9" ht="17" x14ac:dyDescent="0.2">
      <c r="A201" s="2" t="s">
        <v>68</v>
      </c>
      <c r="B201" s="2" t="s">
        <v>54</v>
      </c>
      <c r="C201" s="3">
        <v>2566</v>
      </c>
      <c r="D201" s="9">
        <v>1590</v>
      </c>
      <c r="E201" s="15">
        <v>1.27</v>
      </c>
      <c r="F201" s="9">
        <v>1656</v>
      </c>
      <c r="G201" s="15">
        <v>1.39</v>
      </c>
      <c r="H201" s="9">
        <v>1955</v>
      </c>
      <c r="I201" s="15">
        <v>1.1399999999999999</v>
      </c>
    </row>
    <row r="202" spans="1:9" ht="17" x14ac:dyDescent="0.2">
      <c r="A202" s="2" t="s">
        <v>69</v>
      </c>
      <c r="B202" s="2" t="s">
        <v>54</v>
      </c>
      <c r="C202" s="3">
        <v>2566</v>
      </c>
      <c r="D202" s="9">
        <v>58324</v>
      </c>
      <c r="E202" s="15">
        <v>46.73</v>
      </c>
      <c r="F202" s="9">
        <v>60009</v>
      </c>
      <c r="G202" s="15">
        <v>50.45</v>
      </c>
      <c r="H202" s="9">
        <v>80334</v>
      </c>
      <c r="I202" s="15">
        <v>46.97</v>
      </c>
    </row>
    <row r="203" spans="1:9" ht="17" x14ac:dyDescent="0.2">
      <c r="A203" s="2" t="s">
        <v>70</v>
      </c>
      <c r="B203" s="2" t="s">
        <v>54</v>
      </c>
      <c r="C203" s="3">
        <v>2566</v>
      </c>
      <c r="D203" s="9">
        <v>517</v>
      </c>
      <c r="E203" s="15">
        <v>0.41</v>
      </c>
      <c r="F203" s="9">
        <v>560</v>
      </c>
      <c r="G203" s="15">
        <v>0.47</v>
      </c>
      <c r="H203" s="9">
        <v>1217</v>
      </c>
      <c r="I203" s="15">
        <v>0.71</v>
      </c>
    </row>
    <row r="204" spans="1:9" ht="17" x14ac:dyDescent="0.2">
      <c r="A204" s="2" t="s">
        <v>71</v>
      </c>
      <c r="B204" s="2" t="s">
        <v>54</v>
      </c>
      <c r="C204" s="3">
        <v>2566</v>
      </c>
      <c r="D204" s="9">
        <v>23604</v>
      </c>
      <c r="E204" s="15">
        <v>18.91</v>
      </c>
      <c r="F204" s="9">
        <v>15761</v>
      </c>
      <c r="G204" s="15">
        <v>13.25</v>
      </c>
      <c r="H204" s="9">
        <v>25196</v>
      </c>
      <c r="I204" s="15">
        <v>14.73</v>
      </c>
    </row>
    <row r="205" spans="1:9" ht="17" x14ac:dyDescent="0.2">
      <c r="A205" s="2" t="s">
        <v>72</v>
      </c>
      <c r="B205" s="2" t="s">
        <v>54</v>
      </c>
      <c r="C205" s="3">
        <v>2566</v>
      </c>
      <c r="D205" s="9">
        <v>12129</v>
      </c>
      <c r="E205" s="15">
        <v>9.7200000000000006</v>
      </c>
      <c r="F205" s="9">
        <v>10518</v>
      </c>
      <c r="G205" s="15">
        <v>8.84</v>
      </c>
      <c r="H205" s="9">
        <v>12849</v>
      </c>
      <c r="I205" s="15">
        <v>7.51</v>
      </c>
    </row>
    <row r="206" spans="1:9" ht="17" x14ac:dyDescent="0.2">
      <c r="A206" s="2" t="s">
        <v>73</v>
      </c>
      <c r="B206" s="2" t="s">
        <v>54</v>
      </c>
      <c r="C206" s="3">
        <v>2566</v>
      </c>
      <c r="D206" s="9">
        <v>7250</v>
      </c>
      <c r="E206" s="15">
        <v>5.81</v>
      </c>
      <c r="F206" s="9">
        <v>7655</v>
      </c>
      <c r="G206" s="15">
        <v>6.44</v>
      </c>
      <c r="H206" s="9">
        <v>12790</v>
      </c>
      <c r="I206" s="15">
        <v>7.48</v>
      </c>
    </row>
    <row r="207" spans="1:9" ht="17" x14ac:dyDescent="0.2">
      <c r="A207" s="2" t="s">
        <v>74</v>
      </c>
      <c r="B207" s="2" t="s">
        <v>54</v>
      </c>
      <c r="C207" s="3">
        <v>2566</v>
      </c>
      <c r="D207" s="9">
        <v>3353</v>
      </c>
      <c r="E207" s="15">
        <v>2.69</v>
      </c>
      <c r="F207" s="9">
        <v>3618</v>
      </c>
      <c r="G207" s="15">
        <v>3.04</v>
      </c>
      <c r="H207" s="9">
        <v>5132</v>
      </c>
      <c r="I207" s="15">
        <v>3</v>
      </c>
    </row>
    <row r="208" spans="1:9" ht="17" x14ac:dyDescent="0.2">
      <c r="A208" s="2" t="s">
        <v>75</v>
      </c>
      <c r="B208" s="2" t="s">
        <v>54</v>
      </c>
      <c r="C208" s="3">
        <v>2566</v>
      </c>
      <c r="D208" s="9">
        <v>22</v>
      </c>
      <c r="E208" s="15">
        <v>0.02</v>
      </c>
      <c r="F208" s="9">
        <v>30</v>
      </c>
      <c r="G208" s="15">
        <v>0.03</v>
      </c>
      <c r="H208" s="9">
        <v>83</v>
      </c>
      <c r="I208" s="15">
        <v>0.05</v>
      </c>
    </row>
    <row r="209" spans="1:9" ht="17" x14ac:dyDescent="0.2">
      <c r="A209" s="2" t="s">
        <v>76</v>
      </c>
      <c r="B209" s="2" t="s">
        <v>54</v>
      </c>
      <c r="C209" s="3">
        <v>2566</v>
      </c>
      <c r="D209" s="9">
        <v>1063</v>
      </c>
      <c r="E209" s="15">
        <v>0.85</v>
      </c>
      <c r="F209" s="9">
        <v>1121</v>
      </c>
      <c r="G209" s="15">
        <v>0.94</v>
      </c>
      <c r="H209" s="9">
        <v>1224</v>
      </c>
      <c r="I209" s="15">
        <v>0.72</v>
      </c>
    </row>
    <row r="210" spans="1:9" ht="17" x14ac:dyDescent="0.2">
      <c r="A210" s="2" t="s">
        <v>77</v>
      </c>
      <c r="B210" s="2" t="s">
        <v>54</v>
      </c>
      <c r="C210" s="3">
        <v>2566</v>
      </c>
      <c r="D210" s="9">
        <v>243</v>
      </c>
      <c r="E210" s="15">
        <v>0.19</v>
      </c>
      <c r="F210" s="9">
        <v>229</v>
      </c>
      <c r="G210" s="15">
        <v>0.19</v>
      </c>
      <c r="H210" s="9">
        <v>376</v>
      </c>
      <c r="I210" s="15">
        <v>0.22</v>
      </c>
    </row>
    <row r="211" spans="1:9" ht="17" x14ac:dyDescent="0.2">
      <c r="A211" s="2" t="s">
        <v>78</v>
      </c>
      <c r="B211" s="2" t="s">
        <v>54</v>
      </c>
      <c r="C211" s="3">
        <v>2566</v>
      </c>
      <c r="D211" s="9">
        <v>1862</v>
      </c>
      <c r="E211" s="15">
        <v>1.49</v>
      </c>
      <c r="F211" s="9">
        <v>1632</v>
      </c>
      <c r="G211" s="15">
        <v>1.37</v>
      </c>
      <c r="H211" s="9">
        <v>2509</v>
      </c>
      <c r="I211" s="15">
        <v>1.47</v>
      </c>
    </row>
    <row r="212" spans="1:9" ht="17" x14ac:dyDescent="0.2">
      <c r="A212" s="2" t="s">
        <v>79</v>
      </c>
      <c r="B212" s="2" t="s">
        <v>54</v>
      </c>
      <c r="C212" s="3">
        <v>2566</v>
      </c>
      <c r="D212" s="9">
        <v>13636</v>
      </c>
      <c r="E212" s="15">
        <v>10.92</v>
      </c>
      <c r="F212" s="9">
        <v>14694</v>
      </c>
      <c r="G212" s="15">
        <v>12.35</v>
      </c>
      <c r="H212" s="9">
        <v>24601</v>
      </c>
      <c r="I212" s="15">
        <v>14.39</v>
      </c>
    </row>
    <row r="213" spans="1:9" ht="17" x14ac:dyDescent="0.2">
      <c r="A213" s="2" t="s">
        <v>139</v>
      </c>
      <c r="B213" s="8" t="s">
        <v>53</v>
      </c>
      <c r="C213" s="3">
        <v>2566</v>
      </c>
      <c r="D213" s="16">
        <v>313</v>
      </c>
      <c r="E213" s="15">
        <v>0.71</v>
      </c>
      <c r="F213" s="16">
        <v>344</v>
      </c>
      <c r="G213" s="14">
        <v>1.24</v>
      </c>
      <c r="H213" s="16">
        <v>587</v>
      </c>
      <c r="I213" s="15">
        <v>1.18</v>
      </c>
    </row>
    <row r="214" spans="1:9" ht="17" x14ac:dyDescent="0.2">
      <c r="A214" s="2" t="s">
        <v>140</v>
      </c>
      <c r="B214" s="8" t="s">
        <v>53</v>
      </c>
      <c r="C214" s="3">
        <v>2566</v>
      </c>
      <c r="D214" s="9">
        <v>613</v>
      </c>
      <c r="E214" s="15">
        <v>1.39</v>
      </c>
      <c r="F214" s="9">
        <v>656</v>
      </c>
      <c r="G214" s="14">
        <v>2.37</v>
      </c>
      <c r="H214" s="9">
        <v>685</v>
      </c>
      <c r="I214" s="15">
        <v>1.37</v>
      </c>
    </row>
    <row r="215" spans="1:9" ht="17" x14ac:dyDescent="0.2">
      <c r="A215" s="2" t="s">
        <v>141</v>
      </c>
      <c r="B215" s="8" t="s">
        <v>53</v>
      </c>
      <c r="C215" s="3">
        <v>2566</v>
      </c>
      <c r="D215" s="9">
        <v>570</v>
      </c>
      <c r="E215" s="15">
        <v>1.29</v>
      </c>
      <c r="F215" s="9">
        <v>546</v>
      </c>
      <c r="G215" s="14">
        <v>1.97</v>
      </c>
      <c r="H215" s="9">
        <v>746</v>
      </c>
      <c r="I215" s="15">
        <v>1.5</v>
      </c>
    </row>
    <row r="216" spans="1:9" ht="17" x14ac:dyDescent="0.2">
      <c r="A216" s="2" t="s">
        <v>142</v>
      </c>
      <c r="B216" s="8" t="s">
        <v>53</v>
      </c>
      <c r="C216" s="3">
        <v>2566</v>
      </c>
      <c r="D216" s="9">
        <v>5</v>
      </c>
      <c r="E216" s="15">
        <v>0.02</v>
      </c>
      <c r="F216" s="9">
        <v>8</v>
      </c>
      <c r="G216" s="14">
        <v>0.03</v>
      </c>
      <c r="H216" s="9">
        <v>16</v>
      </c>
      <c r="I216" s="15">
        <v>0.03</v>
      </c>
    </row>
    <row r="217" spans="1:9" ht="17" x14ac:dyDescent="0.2">
      <c r="A217" s="2" t="s">
        <v>143</v>
      </c>
      <c r="B217" s="8" t="s">
        <v>53</v>
      </c>
      <c r="C217" s="3">
        <v>2566</v>
      </c>
      <c r="D217" s="9">
        <v>524</v>
      </c>
      <c r="E217" s="15">
        <v>1.19</v>
      </c>
      <c r="F217" s="9">
        <v>549</v>
      </c>
      <c r="G217" s="14">
        <v>1.98</v>
      </c>
      <c r="H217" s="9">
        <v>605</v>
      </c>
      <c r="I217" s="15">
        <v>1.21</v>
      </c>
    </row>
    <row r="218" spans="1:9" ht="17" x14ac:dyDescent="0.2">
      <c r="A218" s="2" t="s">
        <v>144</v>
      </c>
      <c r="B218" s="8" t="s">
        <v>53</v>
      </c>
      <c r="C218" s="3">
        <v>2566</v>
      </c>
      <c r="D218" s="9">
        <v>13690</v>
      </c>
      <c r="E218" s="15">
        <v>31.02</v>
      </c>
      <c r="F218" s="9">
        <v>5841</v>
      </c>
      <c r="G218" s="14">
        <v>21.08</v>
      </c>
      <c r="H218" s="9">
        <v>8150</v>
      </c>
      <c r="I218" s="15">
        <v>16.34</v>
      </c>
    </row>
    <row r="219" spans="1:9" ht="17" x14ac:dyDescent="0.2">
      <c r="A219" s="2" t="s">
        <v>137</v>
      </c>
      <c r="B219" s="8" t="s">
        <v>53</v>
      </c>
      <c r="C219" s="3">
        <v>2566</v>
      </c>
      <c r="D219" s="9">
        <v>557</v>
      </c>
      <c r="E219" s="15">
        <v>1.26</v>
      </c>
      <c r="F219" s="9">
        <v>480</v>
      </c>
      <c r="G219" s="14">
        <v>1.73</v>
      </c>
      <c r="H219" s="9">
        <v>663</v>
      </c>
      <c r="I219" s="15">
        <v>1.33</v>
      </c>
    </row>
    <row r="220" spans="1:9" ht="17" x14ac:dyDescent="0.2">
      <c r="A220" s="2" t="s">
        <v>145</v>
      </c>
      <c r="B220" s="8" t="s">
        <v>53</v>
      </c>
      <c r="C220" s="3">
        <v>2566</v>
      </c>
      <c r="D220" s="9">
        <v>3305</v>
      </c>
      <c r="E220" s="15">
        <v>7.49</v>
      </c>
      <c r="F220" s="9">
        <v>2422</v>
      </c>
      <c r="G220" s="14">
        <v>8.74</v>
      </c>
      <c r="H220" s="9">
        <v>4697</v>
      </c>
      <c r="I220" s="15">
        <v>9.42</v>
      </c>
    </row>
    <row r="221" spans="1:9" ht="17" x14ac:dyDescent="0.2">
      <c r="A221" s="2" t="s">
        <v>146</v>
      </c>
      <c r="B221" s="8" t="s">
        <v>53</v>
      </c>
      <c r="C221" s="3">
        <v>2566</v>
      </c>
      <c r="D221" s="9">
        <v>1762</v>
      </c>
      <c r="E221" s="15">
        <v>3.99</v>
      </c>
      <c r="F221" s="9">
        <v>1276</v>
      </c>
      <c r="G221" s="14">
        <v>4.6100000000000003</v>
      </c>
      <c r="H221" s="9">
        <v>2805</v>
      </c>
      <c r="I221" s="15">
        <v>5.63</v>
      </c>
    </row>
    <row r="222" spans="1:9" ht="17" x14ac:dyDescent="0.2">
      <c r="A222" s="2" t="s">
        <v>147</v>
      </c>
      <c r="B222" s="8" t="s">
        <v>53</v>
      </c>
      <c r="C222" s="3">
        <v>2566</v>
      </c>
      <c r="D222" s="9">
        <v>1229</v>
      </c>
      <c r="E222" s="15">
        <v>2.79</v>
      </c>
      <c r="F222" s="9">
        <v>1364</v>
      </c>
      <c r="G222" s="14">
        <v>4.92</v>
      </c>
      <c r="H222" s="9">
        <v>2703</v>
      </c>
      <c r="I222" s="15">
        <v>5.42</v>
      </c>
    </row>
    <row r="223" spans="1:9" ht="17" x14ac:dyDescent="0.2">
      <c r="A223" s="2" t="s">
        <v>148</v>
      </c>
      <c r="B223" s="8" t="s">
        <v>53</v>
      </c>
      <c r="C223" s="3">
        <v>2566</v>
      </c>
      <c r="D223" s="9">
        <v>623</v>
      </c>
      <c r="E223" s="15">
        <v>1.41</v>
      </c>
      <c r="F223" s="9">
        <v>631</v>
      </c>
      <c r="G223" s="14">
        <v>2.2799999999999998</v>
      </c>
      <c r="H223" s="9">
        <v>1032</v>
      </c>
      <c r="I223" s="15">
        <v>2.0699999999999998</v>
      </c>
    </row>
    <row r="224" spans="1:9" ht="17" x14ac:dyDescent="0.2">
      <c r="A224" s="2" t="s">
        <v>149</v>
      </c>
      <c r="B224" s="8" t="s">
        <v>53</v>
      </c>
      <c r="C224" s="3">
        <v>2566</v>
      </c>
      <c r="D224" s="9">
        <v>517</v>
      </c>
      <c r="E224" s="15">
        <v>1.17</v>
      </c>
      <c r="F224" s="9">
        <v>544</v>
      </c>
      <c r="G224" s="14">
        <v>1.96</v>
      </c>
      <c r="H224" s="9">
        <v>642</v>
      </c>
      <c r="I224" s="15">
        <v>1.29</v>
      </c>
    </row>
    <row r="225" spans="1:9" ht="17" x14ac:dyDescent="0.2">
      <c r="A225" s="2" t="s">
        <v>150</v>
      </c>
      <c r="B225" s="8" t="s">
        <v>53</v>
      </c>
      <c r="C225" s="3">
        <v>2566</v>
      </c>
      <c r="D225" s="9">
        <v>861</v>
      </c>
      <c r="E225" s="15">
        <v>1.95</v>
      </c>
      <c r="F225" s="9">
        <v>927</v>
      </c>
      <c r="G225" s="14">
        <v>3.35</v>
      </c>
      <c r="H225" s="9">
        <v>1061</v>
      </c>
      <c r="I225" s="15">
        <v>2.13</v>
      </c>
    </row>
    <row r="226" spans="1:9" ht="17" x14ac:dyDescent="0.2">
      <c r="A226" s="2" t="s">
        <v>151</v>
      </c>
      <c r="B226" s="8" t="s">
        <v>53</v>
      </c>
      <c r="C226" s="3">
        <v>2566</v>
      </c>
      <c r="D226" s="9">
        <v>2861</v>
      </c>
      <c r="E226" s="15">
        <v>6.48</v>
      </c>
      <c r="F226" s="9">
        <v>3038</v>
      </c>
      <c r="G226" s="14">
        <v>10.97</v>
      </c>
      <c r="H226" s="9">
        <v>4340</v>
      </c>
      <c r="I226" s="15">
        <v>8.6999999999999993</v>
      </c>
    </row>
    <row r="227" spans="1:9" ht="17" x14ac:dyDescent="0.2">
      <c r="A227" s="2" t="s">
        <v>152</v>
      </c>
      <c r="B227" s="8" t="s">
        <v>53</v>
      </c>
      <c r="C227" s="3">
        <v>2566</v>
      </c>
      <c r="D227" s="9">
        <v>580</v>
      </c>
      <c r="E227" s="15">
        <v>1.31</v>
      </c>
      <c r="F227" s="9">
        <v>675</v>
      </c>
      <c r="G227" s="14">
        <v>2.44</v>
      </c>
      <c r="H227" s="9">
        <v>6390</v>
      </c>
      <c r="I227" s="15">
        <v>12.82</v>
      </c>
    </row>
    <row r="228" spans="1:9" ht="17" x14ac:dyDescent="0.2">
      <c r="A228" s="2" t="s">
        <v>153</v>
      </c>
      <c r="B228" s="8" t="s">
        <v>53</v>
      </c>
      <c r="C228" s="3">
        <v>2566</v>
      </c>
      <c r="D228" s="9">
        <v>2705</v>
      </c>
      <c r="E228" s="15">
        <v>6.13</v>
      </c>
      <c r="F228" s="9">
        <v>2920</v>
      </c>
      <c r="G228" s="14">
        <v>10.54</v>
      </c>
      <c r="H228" s="9">
        <v>5617</v>
      </c>
      <c r="I228" s="15">
        <v>11.26</v>
      </c>
    </row>
    <row r="229" spans="1:9" ht="17" x14ac:dyDescent="0.2">
      <c r="A229" s="2" t="s">
        <v>154</v>
      </c>
      <c r="B229" s="8" t="s">
        <v>53</v>
      </c>
      <c r="C229" s="3">
        <v>2566</v>
      </c>
      <c r="D229" s="9">
        <v>306</v>
      </c>
      <c r="E229" s="15">
        <v>0.69</v>
      </c>
      <c r="F229" s="9">
        <v>379</v>
      </c>
      <c r="G229" s="14">
        <v>1.37</v>
      </c>
      <c r="H229" s="9">
        <v>2314</v>
      </c>
      <c r="I229" s="15">
        <v>4.6399999999999997</v>
      </c>
    </row>
    <row r="230" spans="1:9" ht="17" x14ac:dyDescent="0.2">
      <c r="A230" s="2" t="s">
        <v>102</v>
      </c>
      <c r="B230" s="8" t="s">
        <v>53</v>
      </c>
      <c r="C230" s="3">
        <v>2566</v>
      </c>
      <c r="D230" s="9">
        <v>13112</v>
      </c>
      <c r="E230" s="15">
        <v>29.71</v>
      </c>
      <c r="F230" s="9">
        <v>5103</v>
      </c>
      <c r="G230" s="14">
        <v>18.420000000000002</v>
      </c>
      <c r="H230" s="9">
        <v>6813</v>
      </c>
      <c r="I230" s="15">
        <v>13.66</v>
      </c>
    </row>
    <row r="231" spans="1:9" ht="17" x14ac:dyDescent="0.2">
      <c r="A231" s="12" t="s">
        <v>113</v>
      </c>
      <c r="B231" s="2" t="s">
        <v>1</v>
      </c>
      <c r="C231" s="3">
        <v>2566</v>
      </c>
      <c r="D231" s="16">
        <v>5220</v>
      </c>
      <c r="E231" s="15">
        <v>0.45</v>
      </c>
      <c r="F231" s="16">
        <v>5365</v>
      </c>
      <c r="G231" s="15">
        <v>0.42</v>
      </c>
      <c r="H231" s="16">
        <v>6176</v>
      </c>
      <c r="I231" s="15">
        <v>0.39</v>
      </c>
    </row>
    <row r="232" spans="1:9" ht="17" x14ac:dyDescent="0.2">
      <c r="A232" s="12" t="s">
        <v>114</v>
      </c>
      <c r="B232" s="2" t="s">
        <v>1</v>
      </c>
      <c r="C232" s="3">
        <v>2566</v>
      </c>
      <c r="D232" s="16">
        <v>15564</v>
      </c>
      <c r="E232" s="15">
        <v>1.34</v>
      </c>
      <c r="F232" s="16">
        <v>15385</v>
      </c>
      <c r="G232" s="15">
        <v>1.21</v>
      </c>
      <c r="H232" s="16">
        <v>16836</v>
      </c>
      <c r="I232" s="15">
        <v>1.07</v>
      </c>
    </row>
    <row r="233" spans="1:9" ht="17" x14ac:dyDescent="0.2">
      <c r="A233" s="12" t="s">
        <v>115</v>
      </c>
      <c r="B233" s="2" t="s">
        <v>1</v>
      </c>
      <c r="C233" s="3">
        <v>2566</v>
      </c>
      <c r="D233" s="16">
        <v>133</v>
      </c>
      <c r="E233" s="15">
        <v>0.01</v>
      </c>
      <c r="F233" s="16">
        <v>96</v>
      </c>
      <c r="G233" s="15">
        <v>0.01</v>
      </c>
      <c r="H233" s="16">
        <v>138</v>
      </c>
      <c r="I233" s="15">
        <v>0.01</v>
      </c>
    </row>
    <row r="234" spans="1:9" ht="17" x14ac:dyDescent="0.2">
      <c r="A234" s="12" t="s">
        <v>116</v>
      </c>
      <c r="B234" s="2" t="s">
        <v>1</v>
      </c>
      <c r="C234" s="3">
        <v>2566</v>
      </c>
      <c r="D234" s="16">
        <v>106</v>
      </c>
      <c r="E234" s="15">
        <v>0.01</v>
      </c>
      <c r="F234" s="16">
        <v>31</v>
      </c>
      <c r="G234" s="15">
        <v>0</v>
      </c>
      <c r="H234" s="16">
        <v>39</v>
      </c>
      <c r="I234" s="15">
        <v>0</v>
      </c>
    </row>
    <row r="235" spans="1:9" ht="17" x14ac:dyDescent="0.2">
      <c r="A235" s="12" t="s">
        <v>117</v>
      </c>
      <c r="B235" s="2" t="s">
        <v>1</v>
      </c>
      <c r="C235" s="3">
        <v>2566</v>
      </c>
      <c r="D235" s="16">
        <v>90421</v>
      </c>
      <c r="E235" s="15">
        <v>7.77</v>
      </c>
      <c r="F235" s="16">
        <v>95070</v>
      </c>
      <c r="G235" s="15">
        <v>7.47</v>
      </c>
      <c r="H235" s="16">
        <v>109798</v>
      </c>
      <c r="I235" s="15">
        <v>6.96</v>
      </c>
    </row>
    <row r="236" spans="1:9" ht="17" x14ac:dyDescent="0.2">
      <c r="A236" s="12" t="s">
        <v>118</v>
      </c>
      <c r="B236" s="2" t="s">
        <v>1</v>
      </c>
      <c r="C236" s="3">
        <v>2566</v>
      </c>
      <c r="D236" s="16">
        <v>0</v>
      </c>
      <c r="E236" s="15">
        <v>0</v>
      </c>
      <c r="F236" s="16">
        <v>0</v>
      </c>
      <c r="G236" s="15">
        <v>0</v>
      </c>
      <c r="H236" s="16">
        <v>0</v>
      </c>
      <c r="I236" s="15">
        <v>0</v>
      </c>
    </row>
    <row r="237" spans="1:9" ht="17" x14ac:dyDescent="0.2">
      <c r="A237" s="12" t="s">
        <v>119</v>
      </c>
      <c r="B237" s="2" t="s">
        <v>1</v>
      </c>
      <c r="C237" s="3">
        <v>2566</v>
      </c>
      <c r="D237" s="16">
        <v>90634</v>
      </c>
      <c r="E237" s="15">
        <v>7.79</v>
      </c>
      <c r="F237" s="16">
        <v>92168</v>
      </c>
      <c r="G237" s="15">
        <v>7.24</v>
      </c>
      <c r="H237" s="16">
        <v>99871</v>
      </c>
      <c r="I237" s="15">
        <v>6.34</v>
      </c>
    </row>
    <row r="238" spans="1:9" ht="17" x14ac:dyDescent="0.2">
      <c r="A238" s="12" t="s">
        <v>120</v>
      </c>
      <c r="B238" s="2" t="s">
        <v>1</v>
      </c>
      <c r="C238" s="3">
        <v>2566</v>
      </c>
      <c r="D238" s="16">
        <v>110381</v>
      </c>
      <c r="E238" s="15">
        <v>9.48</v>
      </c>
      <c r="F238" s="16">
        <v>116507</v>
      </c>
      <c r="G238" s="15">
        <v>9.16</v>
      </c>
      <c r="H238" s="16">
        <v>120656</v>
      </c>
      <c r="I238" s="15">
        <v>7.65</v>
      </c>
    </row>
    <row r="239" spans="1:9" ht="17" x14ac:dyDescent="0.2">
      <c r="A239" s="12" t="s">
        <v>121</v>
      </c>
      <c r="B239" s="2" t="s">
        <v>1</v>
      </c>
      <c r="C239" s="3">
        <v>2566</v>
      </c>
      <c r="D239" s="16">
        <v>442352</v>
      </c>
      <c r="E239" s="15">
        <v>38.01</v>
      </c>
      <c r="F239" s="16">
        <v>469511</v>
      </c>
      <c r="G239" s="15">
        <v>36.9</v>
      </c>
      <c r="H239" s="16">
        <v>483846</v>
      </c>
      <c r="I239" s="15">
        <v>30.69</v>
      </c>
    </row>
    <row r="240" spans="1:9" ht="17" x14ac:dyDescent="0.2">
      <c r="A240" s="12" t="s">
        <v>122</v>
      </c>
      <c r="B240" s="2" t="s">
        <v>1</v>
      </c>
      <c r="C240" s="3">
        <v>2566</v>
      </c>
      <c r="D240" s="16">
        <v>1501</v>
      </c>
      <c r="E240" s="15">
        <v>0.13</v>
      </c>
      <c r="F240" s="16">
        <v>1370</v>
      </c>
      <c r="G240" s="15">
        <v>0.11</v>
      </c>
      <c r="H240" s="16">
        <v>2896</v>
      </c>
      <c r="I240" s="15">
        <v>0.18</v>
      </c>
    </row>
    <row r="241" spans="1:9" ht="17" x14ac:dyDescent="0.2">
      <c r="A241" s="12" t="s">
        <v>123</v>
      </c>
      <c r="B241" s="2" t="s">
        <v>1</v>
      </c>
      <c r="C241" s="3">
        <v>2566</v>
      </c>
      <c r="D241" s="16">
        <v>1358</v>
      </c>
      <c r="E241" s="15">
        <v>0.12</v>
      </c>
      <c r="F241" s="16">
        <v>1357</v>
      </c>
      <c r="G241" s="15">
        <v>0.11</v>
      </c>
      <c r="H241" s="16">
        <v>1670</v>
      </c>
      <c r="I241" s="15">
        <v>0.11</v>
      </c>
    </row>
    <row r="242" spans="1:9" ht="17" x14ac:dyDescent="0.2">
      <c r="A242" s="12" t="s">
        <v>124</v>
      </c>
      <c r="B242" s="2" t="s">
        <v>1</v>
      </c>
      <c r="C242" s="3">
        <v>2566</v>
      </c>
      <c r="D242" s="16">
        <v>66542</v>
      </c>
      <c r="E242" s="15">
        <v>5.72</v>
      </c>
      <c r="F242" s="16">
        <v>68350</v>
      </c>
      <c r="G242" s="15">
        <v>5.37</v>
      </c>
      <c r="H242" s="16">
        <v>76981</v>
      </c>
      <c r="I242" s="15">
        <v>4.88</v>
      </c>
    </row>
    <row r="243" spans="1:9" ht="17" x14ac:dyDescent="0.2">
      <c r="A243" s="12" t="s">
        <v>125</v>
      </c>
      <c r="B243" s="2" t="s">
        <v>1</v>
      </c>
      <c r="C243" s="3">
        <v>2566</v>
      </c>
      <c r="D243" s="16">
        <v>13709</v>
      </c>
      <c r="E243" s="15">
        <v>1.18</v>
      </c>
      <c r="F243" s="16">
        <v>14698</v>
      </c>
      <c r="G243" s="15">
        <v>1.1599999999999999</v>
      </c>
      <c r="H243" s="16">
        <v>18765</v>
      </c>
      <c r="I243" s="15">
        <v>1.19</v>
      </c>
    </row>
    <row r="244" spans="1:9" ht="17" x14ac:dyDescent="0.2">
      <c r="A244" s="12" t="s">
        <v>126</v>
      </c>
      <c r="B244" s="2" t="s">
        <v>1</v>
      </c>
      <c r="C244" s="3">
        <v>2566</v>
      </c>
      <c r="D244" s="16">
        <v>699</v>
      </c>
      <c r="E244" s="15">
        <v>0.06</v>
      </c>
      <c r="F244" s="16">
        <v>796</v>
      </c>
      <c r="G244" s="15">
        <v>0.06</v>
      </c>
      <c r="H244" s="16">
        <v>1933</v>
      </c>
      <c r="I244" s="15">
        <v>0.12</v>
      </c>
    </row>
    <row r="245" spans="1:9" ht="17" x14ac:dyDescent="0.2">
      <c r="A245" s="12" t="s">
        <v>127</v>
      </c>
      <c r="B245" s="2" t="s">
        <v>1</v>
      </c>
      <c r="C245" s="3">
        <v>2566</v>
      </c>
      <c r="D245" s="16">
        <v>21224</v>
      </c>
      <c r="E245" s="15">
        <v>1.82</v>
      </c>
      <c r="F245" s="16">
        <v>22399</v>
      </c>
      <c r="G245" s="15">
        <v>1.76</v>
      </c>
      <c r="H245" s="16">
        <v>23262</v>
      </c>
      <c r="I245" s="15">
        <v>1.48</v>
      </c>
    </row>
    <row r="246" spans="1:9" ht="17" x14ac:dyDescent="0.2">
      <c r="A246" s="12" t="s">
        <v>128</v>
      </c>
      <c r="B246" s="2" t="s">
        <v>1</v>
      </c>
      <c r="C246" s="3">
        <v>2566</v>
      </c>
      <c r="D246" s="16">
        <v>586</v>
      </c>
      <c r="E246" s="15">
        <v>0.05</v>
      </c>
      <c r="F246" s="16">
        <v>2172</v>
      </c>
      <c r="G246" s="15">
        <v>0.17</v>
      </c>
      <c r="H246" s="16">
        <v>77240</v>
      </c>
      <c r="I246" s="15">
        <v>4.9000000000000004</v>
      </c>
    </row>
    <row r="247" spans="1:9" ht="17" x14ac:dyDescent="0.2">
      <c r="A247" s="12" t="s">
        <v>129</v>
      </c>
      <c r="B247" s="2" t="s">
        <v>1</v>
      </c>
      <c r="C247" s="3">
        <v>2566</v>
      </c>
      <c r="D247" s="16">
        <v>50139</v>
      </c>
      <c r="E247" s="15">
        <v>4.3099999999999996</v>
      </c>
      <c r="F247" s="16">
        <v>55685</v>
      </c>
      <c r="G247" s="15">
        <v>4.38</v>
      </c>
      <c r="H247" s="16">
        <v>56103</v>
      </c>
      <c r="I247" s="15">
        <v>3.56</v>
      </c>
    </row>
    <row r="248" spans="1:9" ht="17" x14ac:dyDescent="0.2">
      <c r="A248" s="12" t="s">
        <v>130</v>
      </c>
      <c r="B248" s="2" t="s">
        <v>1</v>
      </c>
      <c r="C248" s="3">
        <v>2566</v>
      </c>
      <c r="D248" s="16">
        <v>5122</v>
      </c>
      <c r="E248" s="15">
        <v>0.44</v>
      </c>
      <c r="F248" s="16">
        <v>5544</v>
      </c>
      <c r="G248" s="15">
        <v>0.44</v>
      </c>
      <c r="H248" s="16">
        <v>5754</v>
      </c>
      <c r="I248" s="15">
        <v>0.37</v>
      </c>
    </row>
    <row r="249" spans="1:9" ht="17" x14ac:dyDescent="0.2">
      <c r="A249" s="12" t="s">
        <v>131</v>
      </c>
      <c r="B249" s="2" t="s">
        <v>1</v>
      </c>
      <c r="C249" s="3">
        <v>2566</v>
      </c>
      <c r="D249" s="16">
        <v>87093</v>
      </c>
      <c r="E249" s="15">
        <v>7.48</v>
      </c>
      <c r="F249" s="16">
        <v>100916</v>
      </c>
      <c r="G249" s="15">
        <v>7.93</v>
      </c>
      <c r="H249" s="16">
        <v>245503</v>
      </c>
      <c r="I249" s="15">
        <v>15.57</v>
      </c>
    </row>
    <row r="250" spans="1:9" ht="17" x14ac:dyDescent="0.2">
      <c r="A250" s="12" t="s">
        <v>108</v>
      </c>
      <c r="B250" s="2" t="s">
        <v>1</v>
      </c>
      <c r="C250" s="3">
        <v>2566</v>
      </c>
      <c r="D250" s="16">
        <v>454</v>
      </c>
      <c r="E250" s="15">
        <v>0.04</v>
      </c>
      <c r="F250" s="16">
        <v>489</v>
      </c>
      <c r="G250" s="15">
        <v>0.04</v>
      </c>
      <c r="H250" s="16">
        <v>695</v>
      </c>
      <c r="I250" s="15">
        <v>0.04</v>
      </c>
    </row>
    <row r="251" spans="1:9" ht="17" x14ac:dyDescent="0.2">
      <c r="A251" s="12" t="s">
        <v>134</v>
      </c>
      <c r="B251" s="2" t="s">
        <v>1</v>
      </c>
      <c r="C251" s="3">
        <v>2566</v>
      </c>
      <c r="D251" s="16">
        <v>104310</v>
      </c>
      <c r="E251" s="15">
        <v>8.9600000000000009</v>
      </c>
      <c r="F251" s="16">
        <v>142266</v>
      </c>
      <c r="G251" s="15">
        <v>11.18</v>
      </c>
      <c r="H251" s="16">
        <v>165358</v>
      </c>
      <c r="I251" s="15">
        <v>10.49</v>
      </c>
    </row>
    <row r="252" spans="1:9" ht="17" x14ac:dyDescent="0.2">
      <c r="A252" s="12" t="s">
        <v>109</v>
      </c>
      <c r="B252" s="2" t="s">
        <v>1</v>
      </c>
      <c r="C252" s="3">
        <v>2566</v>
      </c>
      <c r="D252" s="16">
        <v>34634</v>
      </c>
      <c r="E252" s="15">
        <v>2.97</v>
      </c>
      <c r="F252" s="16">
        <v>38898</v>
      </c>
      <c r="G252" s="15">
        <v>3.06</v>
      </c>
      <c r="H252" s="16">
        <v>38972</v>
      </c>
      <c r="I252" s="15">
        <v>2.4700000000000002</v>
      </c>
    </row>
    <row r="253" spans="1:9" ht="17" x14ac:dyDescent="0.2">
      <c r="A253" s="12" t="s">
        <v>110</v>
      </c>
      <c r="B253" s="2" t="s">
        <v>1</v>
      </c>
      <c r="C253" s="3">
        <v>2566</v>
      </c>
      <c r="D253" s="16">
        <v>8004</v>
      </c>
      <c r="E253" s="15">
        <v>0.69</v>
      </c>
      <c r="F253" s="16">
        <v>8721</v>
      </c>
      <c r="G253" s="15">
        <v>0.69</v>
      </c>
      <c r="H253" s="16">
        <v>8800</v>
      </c>
      <c r="I253" s="15">
        <v>0.56000000000000005</v>
      </c>
    </row>
    <row r="254" spans="1:9" ht="17" x14ac:dyDescent="0.2">
      <c r="A254" s="12" t="s">
        <v>111</v>
      </c>
      <c r="B254" s="2" t="s">
        <v>1</v>
      </c>
      <c r="C254" s="3">
        <v>2566</v>
      </c>
      <c r="D254" s="16">
        <v>8453</v>
      </c>
      <c r="E254" s="15">
        <v>0.73</v>
      </c>
      <c r="F254" s="16">
        <v>8934</v>
      </c>
      <c r="G254" s="15">
        <v>0.7</v>
      </c>
      <c r="H254" s="16">
        <v>9555</v>
      </c>
      <c r="I254" s="15">
        <v>0.61</v>
      </c>
    </row>
    <row r="255" spans="1:9" ht="17" x14ac:dyDescent="0.2">
      <c r="A255" s="12" t="s">
        <v>112</v>
      </c>
      <c r="B255" s="2" t="s">
        <v>1</v>
      </c>
      <c r="C255" s="3">
        <v>2566</v>
      </c>
      <c r="D255" s="16">
        <v>2727</v>
      </c>
      <c r="E255" s="15">
        <v>0.23</v>
      </c>
      <c r="F255" s="16">
        <v>2913</v>
      </c>
      <c r="G255" s="15">
        <v>0.23</v>
      </c>
      <c r="H255" s="16">
        <v>3019</v>
      </c>
      <c r="I255" s="15">
        <v>0.19</v>
      </c>
    </row>
    <row r="256" spans="1:9" ht="17" x14ac:dyDescent="0.2">
      <c r="A256" s="12" t="s">
        <v>136</v>
      </c>
      <c r="B256" s="2" t="s">
        <v>1</v>
      </c>
      <c r="C256" s="3">
        <v>2566</v>
      </c>
      <c r="D256" s="16">
        <v>27</v>
      </c>
      <c r="E256" s="15">
        <v>0</v>
      </c>
      <c r="F256" s="16">
        <v>19</v>
      </c>
      <c r="G256" s="15">
        <v>0</v>
      </c>
      <c r="H256" s="16">
        <v>40</v>
      </c>
      <c r="I256" s="15">
        <v>0</v>
      </c>
    </row>
    <row r="257" spans="1:9" ht="17" x14ac:dyDescent="0.2">
      <c r="A257" s="12" t="s">
        <v>132</v>
      </c>
      <c r="B257" s="2" t="s">
        <v>1</v>
      </c>
      <c r="C257" s="3">
        <v>2566</v>
      </c>
      <c r="D257" s="16">
        <v>2475</v>
      </c>
      <c r="E257" s="15">
        <v>0.21</v>
      </c>
      <c r="F257" s="16">
        <v>2592</v>
      </c>
      <c r="G257" s="15">
        <v>0.2</v>
      </c>
      <c r="H257" s="16">
        <v>2694</v>
      </c>
      <c r="I257" s="15">
        <v>0.17</v>
      </c>
    </row>
    <row r="258" spans="1:9" x14ac:dyDescent="0.2">
      <c r="B258" s="2"/>
    </row>
    <row r="259" spans="1:9" x14ac:dyDescent="0.2">
      <c r="B259" s="2"/>
    </row>
    <row r="260" spans="1:9" x14ac:dyDescent="0.2">
      <c r="B260" s="2"/>
    </row>
    <row r="261" spans="1:9" x14ac:dyDescent="0.2">
      <c r="B261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3FF2-20A3-584C-A0AF-19EB41927817}">
  <dimension ref="A1:D2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s="18" t="s">
        <v>155</v>
      </c>
      <c r="B1" s="18" t="s">
        <v>156</v>
      </c>
      <c r="C1" s="18" t="s">
        <v>157</v>
      </c>
      <c r="D1" s="18" t="s">
        <v>158</v>
      </c>
    </row>
    <row r="2" spans="1:4" x14ac:dyDescent="0.2">
      <c r="A2" s="19" t="s">
        <v>159</v>
      </c>
      <c r="B2" s="20">
        <v>32106362</v>
      </c>
      <c r="C2" s="20">
        <v>33787231</v>
      </c>
      <c r="D2" s="20">
        <v>65893593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7B43-21C2-8043-A454-2F4D135A667B}">
  <dimension ref="A1:D2"/>
  <sheetViews>
    <sheetView workbookViewId="0">
      <selection activeCell="F12" sqref="F12"/>
    </sheetView>
  </sheetViews>
  <sheetFormatPr baseColWidth="10" defaultRowHeight="16" x14ac:dyDescent="0.2"/>
  <sheetData>
    <row r="1" spans="1:4" ht="17" x14ac:dyDescent="0.2">
      <c r="A1" s="24" t="s">
        <v>155</v>
      </c>
      <c r="B1" s="24" t="s">
        <v>156</v>
      </c>
      <c r="C1" s="24" t="s">
        <v>157</v>
      </c>
      <c r="D1" s="24" t="s">
        <v>158</v>
      </c>
    </row>
    <row r="2" spans="1:4" ht="34" x14ac:dyDescent="0.2">
      <c r="A2" s="25" t="s">
        <v>160</v>
      </c>
      <c r="B2" s="26">
        <v>32114234</v>
      </c>
      <c r="C2" s="26">
        <v>33790062</v>
      </c>
      <c r="D2" s="26">
        <v>65904296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AAFF-1436-2D45-AA23-2A0FE2D2D030}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11" style="1" bestFit="1" customWidth="1"/>
    <col min="2" max="2" width="21.33203125" style="1" customWidth="1"/>
    <col min="3" max="5" width="12.5" style="1" bestFit="1" customWidth="1"/>
    <col min="6" max="16384" width="10.83203125" style="1"/>
  </cols>
  <sheetData>
    <row r="1" spans="1:2" x14ac:dyDescent="0.2">
      <c r="A1" s="1" t="s">
        <v>59</v>
      </c>
      <c r="B1" s="1" t="s">
        <v>161</v>
      </c>
    </row>
    <row r="2" spans="1:2" x14ac:dyDescent="0.2">
      <c r="A2" s="1">
        <v>2563</v>
      </c>
      <c r="B2" s="21">
        <v>34008</v>
      </c>
    </row>
    <row r="3" spans="1:2" x14ac:dyDescent="0.2">
      <c r="A3" s="1">
        <v>2564</v>
      </c>
      <c r="B3" s="21">
        <v>63356</v>
      </c>
    </row>
    <row r="4" spans="1:2" x14ac:dyDescent="0.2">
      <c r="A4" s="1">
        <v>2565</v>
      </c>
      <c r="B4" s="21">
        <v>40728</v>
      </c>
    </row>
    <row r="5" spans="1:2" x14ac:dyDescent="0.2">
      <c r="A5" s="1">
        <v>2566</v>
      </c>
      <c r="B5" s="21">
        <v>42874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CC4E-A30D-614E-B29B-DDC6D687752C}">
  <dimension ref="A1:B4"/>
  <sheetViews>
    <sheetView workbookViewId="0">
      <selection activeCell="J23" sqref="J23"/>
    </sheetView>
  </sheetViews>
  <sheetFormatPr baseColWidth="10" defaultRowHeight="16" x14ac:dyDescent="0.2"/>
  <cols>
    <col min="1" max="1" width="53.1640625" style="1" customWidth="1"/>
    <col min="2" max="2" width="11.1640625" style="1" bestFit="1" customWidth="1"/>
    <col min="3" max="16384" width="10.83203125" style="1"/>
  </cols>
  <sheetData>
    <row r="1" spans="1:2" x14ac:dyDescent="0.2">
      <c r="A1" s="1" t="s">
        <v>165</v>
      </c>
      <c r="B1" s="1" t="s">
        <v>166</v>
      </c>
    </row>
    <row r="2" spans="1:2" ht="17" x14ac:dyDescent="0.2">
      <c r="A2" s="22" t="s">
        <v>162</v>
      </c>
      <c r="B2" s="23">
        <v>9103</v>
      </c>
    </row>
    <row r="3" spans="1:2" ht="17" x14ac:dyDescent="0.2">
      <c r="A3" s="22" t="s">
        <v>163</v>
      </c>
      <c r="B3" s="23">
        <v>2975</v>
      </c>
    </row>
    <row r="4" spans="1:2" ht="17" x14ac:dyDescent="0.2">
      <c r="A4" s="22" t="s">
        <v>164</v>
      </c>
      <c r="B4" s="23">
        <v>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475-A37A-0641-9B3D-B804B9800280}">
  <dimension ref="A1:B6"/>
  <sheetViews>
    <sheetView workbookViewId="0">
      <selection activeCell="B2" sqref="B2"/>
    </sheetView>
  </sheetViews>
  <sheetFormatPr baseColWidth="10" defaultRowHeight="16" x14ac:dyDescent="0.2"/>
  <cols>
    <col min="1" max="1" width="24.1640625" style="1" customWidth="1"/>
    <col min="2" max="2" width="11.6640625" style="1" bestFit="1" customWidth="1"/>
    <col min="3" max="16384" width="10.83203125" style="1"/>
  </cols>
  <sheetData>
    <row r="1" spans="1:2" x14ac:dyDescent="0.2">
      <c r="A1" s="1" t="s">
        <v>172</v>
      </c>
      <c r="B1" s="1" t="s">
        <v>166</v>
      </c>
    </row>
    <row r="2" spans="1:2" ht="17" x14ac:dyDescent="0.2">
      <c r="A2" s="22" t="s">
        <v>167</v>
      </c>
      <c r="B2" s="27">
        <v>7924</v>
      </c>
    </row>
    <row r="3" spans="1:2" ht="17" x14ac:dyDescent="0.2">
      <c r="A3" s="22" t="s">
        <v>168</v>
      </c>
      <c r="B3" s="27">
        <v>5944</v>
      </c>
    </row>
    <row r="4" spans="1:2" ht="17" x14ac:dyDescent="0.2">
      <c r="A4" s="22" t="s">
        <v>169</v>
      </c>
      <c r="B4" s="27">
        <v>5779</v>
      </c>
    </row>
    <row r="5" spans="1:2" ht="17" x14ac:dyDescent="0.2">
      <c r="A5" s="22" t="s">
        <v>170</v>
      </c>
      <c r="B5" s="27">
        <v>4956</v>
      </c>
    </row>
    <row r="6" spans="1:2" ht="17" x14ac:dyDescent="0.2">
      <c r="A6" s="22" t="s">
        <v>171</v>
      </c>
      <c r="B6" s="27">
        <v>4664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E500-9D08-8048-8E79-9A758617D912}">
  <dimension ref="A1:B5"/>
  <sheetViews>
    <sheetView workbookViewId="0">
      <selection activeCell="D8" sqref="D8:D9"/>
    </sheetView>
  </sheetViews>
  <sheetFormatPr baseColWidth="10" defaultRowHeight="16" x14ac:dyDescent="0.2"/>
  <cols>
    <col min="1" max="1" width="31" customWidth="1"/>
    <col min="2" max="2" width="12.5" bestFit="1" customWidth="1"/>
  </cols>
  <sheetData>
    <row r="1" spans="1:2" ht="17" x14ac:dyDescent="0.2">
      <c r="A1" s="22" t="s">
        <v>173</v>
      </c>
      <c r="B1" s="21">
        <v>90420</v>
      </c>
    </row>
    <row r="2" spans="1:2" ht="17" x14ac:dyDescent="0.2">
      <c r="A2" s="22" t="s">
        <v>174</v>
      </c>
      <c r="B2" s="21">
        <v>21660</v>
      </c>
    </row>
    <row r="3" spans="1:2" ht="17" x14ac:dyDescent="0.2">
      <c r="A3" s="22" t="s">
        <v>175</v>
      </c>
      <c r="B3" s="21">
        <v>15582</v>
      </c>
    </row>
    <row r="4" spans="1:2" ht="17" x14ac:dyDescent="0.2">
      <c r="A4" s="22" t="s">
        <v>176</v>
      </c>
      <c r="B4" s="21">
        <v>8064</v>
      </c>
    </row>
    <row r="5" spans="1:2" ht="17" x14ac:dyDescent="0.2">
      <c r="A5" s="22" t="s">
        <v>177</v>
      </c>
      <c r="B5" s="21">
        <v>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DB25-457E-9A46-A76A-2F01B578A9C3}">
  <dimension ref="A1:C5"/>
  <sheetViews>
    <sheetView workbookViewId="0">
      <selection activeCell="E12" sqref="E12"/>
    </sheetView>
  </sheetViews>
  <sheetFormatPr baseColWidth="10" defaultRowHeight="16" x14ac:dyDescent="0.2"/>
  <cols>
    <col min="1" max="1" width="22.6640625" style="1" customWidth="1"/>
    <col min="2" max="16384" width="10.83203125" style="1"/>
  </cols>
  <sheetData>
    <row r="1" spans="1:3" ht="17" x14ac:dyDescent="0.2">
      <c r="A1" s="22" t="s">
        <v>178</v>
      </c>
      <c r="B1" s="22">
        <v>438</v>
      </c>
      <c r="C1" s="1" t="s">
        <v>181</v>
      </c>
    </row>
    <row r="2" spans="1:3" ht="17" x14ac:dyDescent="0.2">
      <c r="A2" s="22" t="s">
        <v>169</v>
      </c>
      <c r="B2" s="22">
        <v>375</v>
      </c>
      <c r="C2" s="1" t="s">
        <v>182</v>
      </c>
    </row>
    <row r="3" spans="1:3" ht="17" x14ac:dyDescent="0.2">
      <c r="A3" s="22" t="s">
        <v>168</v>
      </c>
      <c r="B3" s="22">
        <v>306</v>
      </c>
      <c r="C3" s="1" t="s">
        <v>183</v>
      </c>
    </row>
    <row r="4" spans="1:3" ht="17" x14ac:dyDescent="0.2">
      <c r="A4" s="22" t="s">
        <v>179</v>
      </c>
      <c r="B4" s="22">
        <v>257</v>
      </c>
      <c r="C4" s="1" t="s">
        <v>184</v>
      </c>
    </row>
    <row r="5" spans="1:3" ht="17" x14ac:dyDescent="0.2">
      <c r="A5" s="22" t="s">
        <v>180</v>
      </c>
      <c r="B5" s="22">
        <v>257</v>
      </c>
      <c r="C5" s="1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837F-1B06-1041-ACBA-090EB47AB761}">
  <dimension ref="A1:E50"/>
  <sheetViews>
    <sheetView topLeftCell="A14" workbookViewId="0">
      <selection activeCell="H43" sqref="H43"/>
    </sheetView>
  </sheetViews>
  <sheetFormatPr baseColWidth="10" defaultRowHeight="16" x14ac:dyDescent="0.2"/>
  <cols>
    <col min="1" max="1" width="8.33203125" style="28" bestFit="1" customWidth="1"/>
    <col min="2" max="2" width="15.5" style="28" bestFit="1" customWidth="1"/>
    <col min="3" max="3" width="15.5" style="28" customWidth="1"/>
    <col min="4" max="4" width="26.83203125" style="28" bestFit="1" customWidth="1"/>
    <col min="5" max="16384" width="10.83203125" style="28"/>
  </cols>
  <sheetData>
    <row r="1" spans="1:5" x14ac:dyDescent="0.2">
      <c r="A1" s="29" t="s">
        <v>186</v>
      </c>
      <c r="B1" s="29" t="s">
        <v>201</v>
      </c>
      <c r="C1" s="29" t="s">
        <v>59</v>
      </c>
      <c r="D1" s="29" t="s">
        <v>202</v>
      </c>
    </row>
    <row r="2" spans="1:5" x14ac:dyDescent="0.2">
      <c r="A2" s="28">
        <v>1</v>
      </c>
      <c r="B2" s="28" t="s">
        <v>203</v>
      </c>
      <c r="C2" s="28">
        <v>2562</v>
      </c>
      <c r="D2" s="28">
        <v>2639</v>
      </c>
    </row>
    <row r="3" spans="1:5" x14ac:dyDescent="0.2">
      <c r="A3" s="28">
        <v>2</v>
      </c>
      <c r="B3" s="28" t="s">
        <v>204</v>
      </c>
      <c r="C3" s="28">
        <v>2562</v>
      </c>
      <c r="D3" s="28">
        <v>2239</v>
      </c>
    </row>
    <row r="4" spans="1:5" x14ac:dyDescent="0.2">
      <c r="A4" s="28">
        <v>3</v>
      </c>
      <c r="B4" s="28" t="s">
        <v>205</v>
      </c>
      <c r="C4" s="28">
        <v>2562</v>
      </c>
      <c r="D4" s="28">
        <v>1896</v>
      </c>
    </row>
    <row r="5" spans="1:5" x14ac:dyDescent="0.2">
      <c r="A5" s="28">
        <v>4</v>
      </c>
      <c r="B5" s="28" t="s">
        <v>206</v>
      </c>
      <c r="C5" s="28">
        <v>2563</v>
      </c>
      <c r="D5" s="28">
        <v>2471</v>
      </c>
    </row>
    <row r="6" spans="1:5" x14ac:dyDescent="0.2">
      <c r="A6" s="28">
        <v>5</v>
      </c>
      <c r="B6" s="28" t="s">
        <v>207</v>
      </c>
      <c r="C6" s="28">
        <v>2563</v>
      </c>
      <c r="D6" s="28">
        <v>2549</v>
      </c>
    </row>
    <row r="7" spans="1:5" x14ac:dyDescent="0.2">
      <c r="A7" s="28">
        <v>6</v>
      </c>
      <c r="B7" s="28" t="s">
        <v>208</v>
      </c>
      <c r="C7" s="28">
        <v>2563</v>
      </c>
      <c r="D7" s="28">
        <v>2872</v>
      </c>
    </row>
    <row r="8" spans="1:5" x14ac:dyDescent="0.2">
      <c r="A8" s="28">
        <v>7</v>
      </c>
      <c r="B8" s="28" t="s">
        <v>209</v>
      </c>
      <c r="C8" s="28">
        <v>2563</v>
      </c>
      <c r="D8" s="28">
        <v>2749</v>
      </c>
    </row>
    <row r="9" spans="1:5" x14ac:dyDescent="0.2">
      <c r="A9" s="28">
        <v>8</v>
      </c>
      <c r="B9" s="28" t="s">
        <v>210</v>
      </c>
      <c r="C9" s="28">
        <v>2563</v>
      </c>
      <c r="D9" s="28">
        <v>7677</v>
      </c>
    </row>
    <row r="10" spans="1:5" x14ac:dyDescent="0.2">
      <c r="A10" s="28">
        <v>9</v>
      </c>
      <c r="B10" s="28" t="s">
        <v>211</v>
      </c>
      <c r="C10" s="28">
        <v>2563</v>
      </c>
      <c r="D10" s="28">
        <v>2781</v>
      </c>
    </row>
    <row r="11" spans="1:5" x14ac:dyDescent="0.2">
      <c r="A11" s="28">
        <v>10</v>
      </c>
      <c r="B11" s="28" t="s">
        <v>212</v>
      </c>
      <c r="C11" s="28">
        <v>2563</v>
      </c>
      <c r="D11" s="28">
        <v>2433</v>
      </c>
    </row>
    <row r="12" spans="1:5" x14ac:dyDescent="0.2">
      <c r="A12" s="28">
        <v>11</v>
      </c>
      <c r="B12" s="28" t="s">
        <v>213</v>
      </c>
      <c r="C12" s="28">
        <v>2563</v>
      </c>
      <c r="D12" s="28">
        <v>2239</v>
      </c>
    </row>
    <row r="13" spans="1:5" x14ac:dyDescent="0.2">
      <c r="A13" s="28">
        <v>12</v>
      </c>
      <c r="B13" s="28" t="s">
        <v>214</v>
      </c>
      <c r="C13" s="28">
        <v>2563</v>
      </c>
      <c r="D13" s="28">
        <v>2253</v>
      </c>
      <c r="E13" s="28">
        <f>SUM(D5:D13)</f>
        <v>28024</v>
      </c>
    </row>
    <row r="14" spans="1:5" x14ac:dyDescent="0.2">
      <c r="A14" s="28">
        <v>13</v>
      </c>
      <c r="B14" s="28" t="s">
        <v>215</v>
      </c>
      <c r="C14" s="28">
        <v>2564</v>
      </c>
      <c r="D14" s="28">
        <v>2468</v>
      </c>
    </row>
    <row r="15" spans="1:5" x14ac:dyDescent="0.2">
      <c r="A15" s="28">
        <v>14</v>
      </c>
      <c r="B15" s="28" t="s">
        <v>216</v>
      </c>
      <c r="C15" s="28">
        <v>2564</v>
      </c>
      <c r="D15" s="28">
        <v>2134</v>
      </c>
    </row>
    <row r="16" spans="1:5" x14ac:dyDescent="0.2">
      <c r="A16" s="28">
        <v>15</v>
      </c>
      <c r="B16" s="28" t="s">
        <v>217</v>
      </c>
      <c r="C16" s="28">
        <v>2564</v>
      </c>
      <c r="D16" s="28">
        <v>2383</v>
      </c>
    </row>
    <row r="17" spans="1:5" x14ac:dyDescent="0.2">
      <c r="A17" s="28">
        <v>16</v>
      </c>
      <c r="B17" s="28" t="s">
        <v>218</v>
      </c>
      <c r="C17" s="28">
        <v>2564</v>
      </c>
      <c r="D17" s="28">
        <v>2755</v>
      </c>
    </row>
    <row r="18" spans="1:5" x14ac:dyDescent="0.2">
      <c r="A18" s="28">
        <v>17</v>
      </c>
      <c r="B18" s="28" t="s">
        <v>219</v>
      </c>
      <c r="C18" s="28">
        <v>2564</v>
      </c>
      <c r="D18" s="28">
        <v>2524</v>
      </c>
    </row>
    <row r="19" spans="1:5" x14ac:dyDescent="0.2">
      <c r="A19" s="28">
        <v>18</v>
      </c>
      <c r="B19" s="28" t="s">
        <v>220</v>
      </c>
      <c r="C19" s="28">
        <v>2564</v>
      </c>
      <c r="D19" s="28">
        <v>3256</v>
      </c>
    </row>
    <row r="20" spans="1:5" x14ac:dyDescent="0.2">
      <c r="A20" s="28">
        <v>19</v>
      </c>
      <c r="B20" s="28" t="s">
        <v>221</v>
      </c>
      <c r="C20" s="28">
        <v>2564</v>
      </c>
      <c r="D20" s="28">
        <v>2296</v>
      </c>
    </row>
    <row r="21" spans="1:5" x14ac:dyDescent="0.2">
      <c r="A21" s="28">
        <v>20</v>
      </c>
      <c r="B21" s="28" t="s">
        <v>222</v>
      </c>
      <c r="C21" s="28">
        <v>2564</v>
      </c>
      <c r="D21" s="28">
        <v>2302</v>
      </c>
    </row>
    <row r="22" spans="1:5" x14ac:dyDescent="0.2">
      <c r="A22" s="28">
        <v>21</v>
      </c>
      <c r="B22" s="28" t="s">
        <v>223</v>
      </c>
      <c r="C22" s="28">
        <v>2564</v>
      </c>
      <c r="D22" s="28">
        <v>2654</v>
      </c>
    </row>
    <row r="23" spans="1:5" x14ac:dyDescent="0.2">
      <c r="A23" s="28">
        <v>22</v>
      </c>
      <c r="B23" s="28" t="s">
        <v>224</v>
      </c>
      <c r="C23" s="28">
        <v>2564</v>
      </c>
      <c r="D23" s="28">
        <v>2235</v>
      </c>
    </row>
    <row r="24" spans="1:5" x14ac:dyDescent="0.2">
      <c r="A24" s="28">
        <v>23</v>
      </c>
      <c r="B24" s="28" t="s">
        <v>225</v>
      </c>
      <c r="C24" s="28">
        <v>2564</v>
      </c>
      <c r="D24" s="28">
        <v>2375</v>
      </c>
    </row>
    <row r="25" spans="1:5" x14ac:dyDescent="0.2">
      <c r="A25" s="28">
        <v>24</v>
      </c>
      <c r="B25" s="28" t="s">
        <v>226</v>
      </c>
      <c r="C25" s="28">
        <v>2564</v>
      </c>
      <c r="D25" s="28">
        <v>2130</v>
      </c>
      <c r="E25" s="28">
        <f>SUM(D14:D25)</f>
        <v>29512</v>
      </c>
    </row>
    <row r="26" spans="1:5" x14ac:dyDescent="0.2">
      <c r="A26" s="28">
        <v>25</v>
      </c>
      <c r="B26" s="28" t="s">
        <v>227</v>
      </c>
      <c r="C26" s="28">
        <v>2565</v>
      </c>
      <c r="D26" s="28">
        <v>2142</v>
      </c>
    </row>
    <row r="27" spans="1:5" x14ac:dyDescent="0.2">
      <c r="A27" s="28">
        <v>26</v>
      </c>
      <c r="B27" s="28" t="s">
        <v>228</v>
      </c>
      <c r="C27" s="28">
        <v>2565</v>
      </c>
      <c r="D27" s="28">
        <v>2068</v>
      </c>
    </row>
    <row r="28" spans="1:5" x14ac:dyDescent="0.2">
      <c r="A28" s="28">
        <v>27</v>
      </c>
      <c r="B28" s="28" t="s">
        <v>229</v>
      </c>
      <c r="C28" s="28">
        <v>2565</v>
      </c>
      <c r="D28" s="28">
        <v>1903</v>
      </c>
    </row>
    <row r="29" spans="1:5" x14ac:dyDescent="0.2">
      <c r="A29" s="28">
        <v>28</v>
      </c>
      <c r="B29" s="28" t="s">
        <v>230</v>
      </c>
      <c r="C29" s="28">
        <v>2565</v>
      </c>
      <c r="D29" s="28">
        <v>1911</v>
      </c>
    </row>
    <row r="30" spans="1:5" x14ac:dyDescent="0.2">
      <c r="A30" s="28">
        <v>29</v>
      </c>
      <c r="B30" s="28" t="s">
        <v>231</v>
      </c>
      <c r="C30" s="28">
        <v>2565</v>
      </c>
      <c r="D30" s="28">
        <v>1762</v>
      </c>
    </row>
    <row r="31" spans="1:5" x14ac:dyDescent="0.2">
      <c r="A31" s="28">
        <v>30</v>
      </c>
      <c r="B31" s="28" t="s">
        <v>232</v>
      </c>
      <c r="C31" s="28">
        <v>2565</v>
      </c>
      <c r="D31" s="28">
        <v>1847</v>
      </c>
    </row>
    <row r="32" spans="1:5" x14ac:dyDescent="0.2">
      <c r="A32" s="28">
        <v>31</v>
      </c>
      <c r="B32" s="28" t="s">
        <v>233</v>
      </c>
      <c r="C32" s="28">
        <v>2565</v>
      </c>
      <c r="D32" s="28">
        <v>1507</v>
      </c>
    </row>
    <row r="33" spans="1:5" x14ac:dyDescent="0.2">
      <c r="A33" s="28">
        <v>32</v>
      </c>
      <c r="B33" s="28" t="s">
        <v>234</v>
      </c>
      <c r="C33" s="28">
        <v>2565</v>
      </c>
      <c r="D33" s="28">
        <v>1849</v>
      </c>
    </row>
    <row r="34" spans="1:5" x14ac:dyDescent="0.2">
      <c r="A34" s="28">
        <v>33</v>
      </c>
      <c r="B34" s="28" t="s">
        <v>235</v>
      </c>
      <c r="C34" s="28">
        <v>2565</v>
      </c>
      <c r="D34" s="28">
        <v>1949</v>
      </c>
    </row>
    <row r="35" spans="1:5" x14ac:dyDescent="0.2">
      <c r="A35" s="28">
        <v>34</v>
      </c>
      <c r="B35" s="28" t="s">
        <v>236</v>
      </c>
      <c r="C35" s="28">
        <v>2565</v>
      </c>
      <c r="D35" s="28">
        <v>1518</v>
      </c>
    </row>
    <row r="36" spans="1:5" x14ac:dyDescent="0.2">
      <c r="A36" s="28">
        <v>35</v>
      </c>
      <c r="B36" s="28" t="s">
        <v>237</v>
      </c>
      <c r="C36" s="28">
        <v>2565</v>
      </c>
      <c r="D36" s="28">
        <v>1780</v>
      </c>
    </row>
    <row r="37" spans="1:5" x14ac:dyDescent="0.2">
      <c r="A37" s="28">
        <v>36</v>
      </c>
      <c r="B37" s="28" t="s">
        <v>238</v>
      </c>
      <c r="C37" s="28">
        <v>2565</v>
      </c>
      <c r="D37" s="28">
        <v>1784</v>
      </c>
    </row>
    <row r="38" spans="1:5" x14ac:dyDescent="0.2">
      <c r="A38" s="28">
        <v>37</v>
      </c>
      <c r="B38" s="28" t="s">
        <v>227</v>
      </c>
      <c r="C38" s="28">
        <v>2565</v>
      </c>
      <c r="D38" s="28">
        <v>4592</v>
      </c>
    </row>
    <row r="39" spans="1:5" x14ac:dyDescent="0.2">
      <c r="A39" s="28">
        <v>38</v>
      </c>
      <c r="B39" s="28" t="s">
        <v>239</v>
      </c>
      <c r="C39" s="28">
        <v>2565</v>
      </c>
      <c r="D39" s="28">
        <v>4766</v>
      </c>
    </row>
    <row r="40" spans="1:5" x14ac:dyDescent="0.2">
      <c r="A40" s="28">
        <v>39</v>
      </c>
      <c r="B40" s="28" t="s">
        <v>229</v>
      </c>
      <c r="C40" s="28">
        <v>2565</v>
      </c>
      <c r="D40" s="28">
        <v>4306</v>
      </c>
      <c r="E40" s="28">
        <v>35684</v>
      </c>
    </row>
    <row r="41" spans="1:5" x14ac:dyDescent="0.2">
      <c r="A41" s="28">
        <v>40</v>
      </c>
      <c r="B41" s="28" t="s">
        <v>240</v>
      </c>
      <c r="C41" s="28">
        <v>2566</v>
      </c>
      <c r="D41" s="28">
        <v>4596</v>
      </c>
    </row>
    <row r="42" spans="1:5" x14ac:dyDescent="0.2">
      <c r="A42" s="28">
        <v>41</v>
      </c>
      <c r="B42" s="28" t="s">
        <v>241</v>
      </c>
      <c r="C42" s="28">
        <v>2566</v>
      </c>
      <c r="D42" s="28">
        <v>4427</v>
      </c>
    </row>
    <row r="43" spans="1:5" x14ac:dyDescent="0.2">
      <c r="A43" s="28">
        <v>42</v>
      </c>
      <c r="B43" s="28" t="s">
        <v>242</v>
      </c>
      <c r="C43" s="28">
        <v>2566</v>
      </c>
      <c r="D43" s="28">
        <v>4751</v>
      </c>
    </row>
    <row r="44" spans="1:5" x14ac:dyDescent="0.2">
      <c r="A44" s="28">
        <v>43</v>
      </c>
      <c r="B44" s="28" t="s">
        <v>243</v>
      </c>
      <c r="C44" s="28">
        <v>2566</v>
      </c>
      <c r="D44" s="28">
        <v>3421</v>
      </c>
    </row>
    <row r="45" spans="1:5" x14ac:dyDescent="0.2">
      <c r="A45" s="28">
        <v>44</v>
      </c>
      <c r="B45" s="28" t="s">
        <v>244</v>
      </c>
      <c r="C45" s="28">
        <v>2566</v>
      </c>
      <c r="D45" s="28">
        <v>4024</v>
      </c>
    </row>
    <row r="46" spans="1:5" x14ac:dyDescent="0.2">
      <c r="A46" s="28">
        <v>45</v>
      </c>
      <c r="B46" s="28" t="s">
        <v>245</v>
      </c>
      <c r="C46" s="28">
        <v>2566</v>
      </c>
      <c r="D46" s="28">
        <v>4145</v>
      </c>
    </row>
    <row r="47" spans="1:5" x14ac:dyDescent="0.2">
      <c r="A47" s="28">
        <v>46</v>
      </c>
      <c r="B47" s="28" t="s">
        <v>246</v>
      </c>
      <c r="C47" s="28">
        <v>2566</v>
      </c>
      <c r="D47" s="28">
        <v>3865</v>
      </c>
    </row>
    <row r="48" spans="1:5" x14ac:dyDescent="0.2">
      <c r="A48" s="28">
        <v>47</v>
      </c>
      <c r="B48" s="28" t="s">
        <v>247</v>
      </c>
      <c r="C48" s="28">
        <v>2566</v>
      </c>
      <c r="D48" s="28">
        <v>4314</v>
      </c>
    </row>
    <row r="49" spans="1:5" x14ac:dyDescent="0.2">
      <c r="A49" s="28">
        <v>48</v>
      </c>
      <c r="B49" s="28" t="s">
        <v>248</v>
      </c>
      <c r="C49" s="28">
        <v>2566</v>
      </c>
      <c r="D49" s="28">
        <v>3776</v>
      </c>
      <c r="E49" s="28">
        <v>37319</v>
      </c>
    </row>
    <row r="50" spans="1:5" x14ac:dyDescent="0.2">
      <c r="A50" s="28">
        <v>49</v>
      </c>
      <c r="B50" s="28" t="s">
        <v>249</v>
      </c>
      <c r="D50" s="28">
        <v>90922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BFE3-B670-2A4F-A3A2-68BF0F6406C9}">
  <dimension ref="A1:G40"/>
  <sheetViews>
    <sheetView topLeftCell="A16" workbookViewId="0">
      <selection activeCell="C42" sqref="C42"/>
    </sheetView>
  </sheetViews>
  <sheetFormatPr baseColWidth="10" defaultRowHeight="16" x14ac:dyDescent="0.2"/>
  <cols>
    <col min="1" max="1" width="8.33203125" style="28" bestFit="1" customWidth="1"/>
    <col min="2" max="2" width="41.5" style="28" bestFit="1" customWidth="1"/>
    <col min="3" max="6" width="22.83203125" style="28" bestFit="1" customWidth="1"/>
    <col min="7" max="7" width="7.1640625" style="28" bestFit="1" customWidth="1"/>
    <col min="8" max="16384" width="10.83203125" style="28"/>
  </cols>
  <sheetData>
    <row r="1" spans="1:7" x14ac:dyDescent="0.2">
      <c r="A1" s="29" t="s">
        <v>186</v>
      </c>
      <c r="B1" s="29" t="s">
        <v>187</v>
      </c>
      <c r="C1" s="29" t="s">
        <v>188</v>
      </c>
      <c r="D1" s="29" t="s">
        <v>189</v>
      </c>
      <c r="E1" s="29" t="s">
        <v>190</v>
      </c>
      <c r="F1" s="29" t="s">
        <v>191</v>
      </c>
      <c r="G1" s="29" t="s">
        <v>158</v>
      </c>
    </row>
    <row r="2" spans="1:7" x14ac:dyDescent="0.2">
      <c r="A2" s="28">
        <v>1</v>
      </c>
      <c r="B2" s="28" t="s">
        <v>250</v>
      </c>
      <c r="C2" s="28">
        <v>35</v>
      </c>
      <c r="D2" s="28">
        <v>18</v>
      </c>
      <c r="E2" s="28">
        <v>1</v>
      </c>
      <c r="F2" s="28">
        <v>36</v>
      </c>
      <c r="G2" s="28">
        <v>90</v>
      </c>
    </row>
    <row r="3" spans="1:7" x14ac:dyDescent="0.2">
      <c r="A3" s="28">
        <v>2</v>
      </c>
      <c r="B3" s="28" t="s">
        <v>173</v>
      </c>
      <c r="C3" s="28">
        <v>22025</v>
      </c>
      <c r="D3" s="28">
        <v>16933</v>
      </c>
      <c r="E3" s="28">
        <v>13531</v>
      </c>
      <c r="F3" s="28">
        <v>18289</v>
      </c>
      <c r="G3" s="28">
        <v>70778</v>
      </c>
    </row>
    <row r="4" spans="1:7" x14ac:dyDescent="0.2">
      <c r="A4" s="28">
        <v>3</v>
      </c>
      <c r="B4" s="28" t="s">
        <v>251</v>
      </c>
      <c r="C4" s="28">
        <v>3</v>
      </c>
      <c r="D4" s="28">
        <v>2</v>
      </c>
      <c r="E4" s="28">
        <v>1</v>
      </c>
      <c r="F4" s="28">
        <v>1</v>
      </c>
      <c r="G4" s="28">
        <v>7</v>
      </c>
    </row>
    <row r="5" spans="1:7" x14ac:dyDescent="0.2">
      <c r="A5" s="28">
        <v>4</v>
      </c>
      <c r="B5" s="28" t="s">
        <v>252</v>
      </c>
      <c r="C5" s="28">
        <v>2</v>
      </c>
      <c r="D5" s="28">
        <v>1541</v>
      </c>
      <c r="E5" s="28">
        <v>3</v>
      </c>
      <c r="F5" s="28">
        <v>2</v>
      </c>
      <c r="G5" s="28">
        <v>1548</v>
      </c>
    </row>
    <row r="6" spans="1:7" x14ac:dyDescent="0.2">
      <c r="A6" s="28">
        <v>5</v>
      </c>
      <c r="B6" s="28" t="s">
        <v>253</v>
      </c>
      <c r="C6" s="28">
        <v>3</v>
      </c>
      <c r="D6" s="28">
        <v>650</v>
      </c>
      <c r="E6" s="28">
        <v>1</v>
      </c>
      <c r="F6" s="28">
        <v>3</v>
      </c>
      <c r="G6" s="28">
        <v>657</v>
      </c>
    </row>
    <row r="7" spans="1:7" x14ac:dyDescent="0.2">
      <c r="A7" s="28">
        <v>6</v>
      </c>
      <c r="B7" s="28" t="s">
        <v>254</v>
      </c>
      <c r="C7" s="28">
        <v>1</v>
      </c>
      <c r="D7" s="28">
        <v>1</v>
      </c>
      <c r="E7" s="28">
        <v>1264</v>
      </c>
      <c r="F7" s="28">
        <v>1</v>
      </c>
      <c r="G7" s="28">
        <v>1267</v>
      </c>
    </row>
    <row r="8" spans="1:7" x14ac:dyDescent="0.2">
      <c r="A8" s="28">
        <v>7</v>
      </c>
      <c r="B8" s="28" t="s">
        <v>255</v>
      </c>
      <c r="C8" s="28">
        <v>1557</v>
      </c>
      <c r="D8" s="28">
        <v>1</v>
      </c>
      <c r="E8" s="28">
        <v>544</v>
      </c>
      <c r="F8" s="28">
        <v>2250</v>
      </c>
      <c r="G8" s="28">
        <v>4352</v>
      </c>
    </row>
    <row r="9" spans="1:7" x14ac:dyDescent="0.2">
      <c r="A9" s="28">
        <v>8</v>
      </c>
      <c r="B9" s="28" t="s">
        <v>256</v>
      </c>
      <c r="C9" s="28">
        <v>750</v>
      </c>
      <c r="D9" s="28">
        <v>1</v>
      </c>
      <c r="E9" s="28">
        <v>25</v>
      </c>
      <c r="F9" s="28">
        <v>2370</v>
      </c>
      <c r="G9" s="28">
        <v>3146</v>
      </c>
    </row>
    <row r="10" spans="1:7" x14ac:dyDescent="0.2">
      <c r="A10" s="28">
        <v>9</v>
      </c>
      <c r="B10" s="28" t="s">
        <v>257</v>
      </c>
      <c r="C10" s="28">
        <v>1</v>
      </c>
      <c r="D10" s="28">
        <v>2</v>
      </c>
      <c r="E10" s="28">
        <v>1</v>
      </c>
      <c r="F10" s="28">
        <v>2</v>
      </c>
      <c r="G10" s="28">
        <v>6</v>
      </c>
    </row>
    <row r="11" spans="1:7" x14ac:dyDescent="0.2">
      <c r="A11" s="28">
        <v>10</v>
      </c>
      <c r="B11" s="28" t="s">
        <v>258</v>
      </c>
      <c r="C11" s="28">
        <v>21</v>
      </c>
      <c r="D11" s="28">
        <v>2</v>
      </c>
      <c r="E11" s="28">
        <v>0</v>
      </c>
      <c r="F11" s="28">
        <v>1</v>
      </c>
      <c r="G11" s="28">
        <v>24</v>
      </c>
    </row>
    <row r="12" spans="1:7" x14ac:dyDescent="0.2">
      <c r="A12" s="28">
        <v>11</v>
      </c>
      <c r="B12" s="28" t="s">
        <v>259</v>
      </c>
      <c r="C12" s="28">
        <v>2893</v>
      </c>
      <c r="D12" s="28">
        <v>105</v>
      </c>
      <c r="E12" s="28">
        <v>0</v>
      </c>
      <c r="F12" s="28">
        <v>206</v>
      </c>
      <c r="G12" s="28">
        <v>3204</v>
      </c>
    </row>
    <row r="13" spans="1:7" x14ac:dyDescent="0.2">
      <c r="A13" s="28">
        <v>12</v>
      </c>
      <c r="B13" s="28" t="s">
        <v>260</v>
      </c>
      <c r="C13" s="28">
        <v>9</v>
      </c>
      <c r="D13" s="28">
        <v>1</v>
      </c>
      <c r="E13" s="28">
        <v>25</v>
      </c>
      <c r="F13" s="28">
        <v>1</v>
      </c>
      <c r="G13" s="28">
        <v>36</v>
      </c>
    </row>
    <row r="14" spans="1:7" x14ac:dyDescent="0.2">
      <c r="A14" s="28">
        <v>13</v>
      </c>
      <c r="B14" s="28" t="s">
        <v>261</v>
      </c>
      <c r="C14" s="28">
        <v>92</v>
      </c>
      <c r="D14" s="28">
        <v>1</v>
      </c>
      <c r="E14" s="28">
        <v>1</v>
      </c>
      <c r="F14" s="28">
        <v>1</v>
      </c>
      <c r="G14" s="28">
        <v>95</v>
      </c>
    </row>
    <row r="15" spans="1:7" x14ac:dyDescent="0.2">
      <c r="A15" s="28">
        <v>14</v>
      </c>
      <c r="B15" s="28" t="s">
        <v>262</v>
      </c>
      <c r="C15" s="28">
        <v>1</v>
      </c>
      <c r="D15" s="28">
        <v>45</v>
      </c>
      <c r="E15" s="28">
        <v>2</v>
      </c>
      <c r="F15" s="28">
        <v>7</v>
      </c>
      <c r="G15" s="28">
        <v>55</v>
      </c>
    </row>
    <row r="16" spans="1:7" x14ac:dyDescent="0.2">
      <c r="A16" s="28">
        <v>15</v>
      </c>
      <c r="B16" s="28" t="s">
        <v>263</v>
      </c>
      <c r="C16" s="28">
        <v>14</v>
      </c>
      <c r="D16" s="28">
        <v>1</v>
      </c>
      <c r="E16" s="28">
        <v>35</v>
      </c>
      <c r="F16" s="28">
        <v>3</v>
      </c>
      <c r="G16" s="28">
        <v>53</v>
      </c>
    </row>
    <row r="17" spans="1:7" x14ac:dyDescent="0.2">
      <c r="A17" s="28">
        <v>16</v>
      </c>
      <c r="B17" s="28" t="s">
        <v>264</v>
      </c>
      <c r="C17" s="28">
        <v>209</v>
      </c>
      <c r="D17" s="28">
        <v>6</v>
      </c>
      <c r="E17" s="28">
        <v>174</v>
      </c>
      <c r="F17" s="28">
        <v>435</v>
      </c>
      <c r="G17" s="28">
        <v>824</v>
      </c>
    </row>
    <row r="18" spans="1:7" x14ac:dyDescent="0.2">
      <c r="A18" s="28">
        <v>17</v>
      </c>
      <c r="B18" s="28" t="s">
        <v>265</v>
      </c>
      <c r="C18" s="28">
        <v>154</v>
      </c>
      <c r="D18" s="28">
        <v>42</v>
      </c>
      <c r="E18" s="28">
        <v>5</v>
      </c>
      <c r="F18" s="28">
        <v>265</v>
      </c>
      <c r="G18" s="28">
        <v>466</v>
      </c>
    </row>
    <row r="19" spans="1:7" x14ac:dyDescent="0.2">
      <c r="A19" s="28">
        <v>18</v>
      </c>
      <c r="B19" s="28" t="s">
        <v>266</v>
      </c>
      <c r="C19" s="28">
        <v>3</v>
      </c>
      <c r="D19" s="28">
        <v>123</v>
      </c>
      <c r="E19" s="28">
        <v>1603</v>
      </c>
      <c r="F19" s="28">
        <v>19</v>
      </c>
      <c r="G19" s="28">
        <v>1748</v>
      </c>
    </row>
    <row r="20" spans="1:7" x14ac:dyDescent="0.2">
      <c r="A20" s="28">
        <v>19</v>
      </c>
      <c r="B20" s="28" t="s">
        <v>267</v>
      </c>
      <c r="C20" s="28">
        <v>3842</v>
      </c>
      <c r="D20" s="28">
        <v>3</v>
      </c>
      <c r="E20" s="28">
        <v>4</v>
      </c>
      <c r="F20" s="28">
        <v>4333</v>
      </c>
      <c r="G20" s="28">
        <v>8182</v>
      </c>
    </row>
    <row r="21" spans="1:7" x14ac:dyDescent="0.2">
      <c r="A21" s="28">
        <v>20</v>
      </c>
      <c r="B21" s="28" t="s">
        <v>268</v>
      </c>
      <c r="C21" s="28">
        <v>1</v>
      </c>
      <c r="D21" s="28">
        <v>1598</v>
      </c>
      <c r="E21" s="28">
        <v>1</v>
      </c>
      <c r="F21" s="28">
        <v>1</v>
      </c>
      <c r="G21" s="28">
        <v>1601</v>
      </c>
    </row>
    <row r="22" spans="1:7" x14ac:dyDescent="0.2">
      <c r="A22" s="28">
        <v>21</v>
      </c>
      <c r="B22" s="28" t="s">
        <v>269</v>
      </c>
      <c r="C22" s="28">
        <v>10</v>
      </c>
      <c r="D22" s="28">
        <v>1</v>
      </c>
      <c r="E22" s="28">
        <v>1</v>
      </c>
      <c r="F22" s="28">
        <v>20</v>
      </c>
      <c r="G22" s="28">
        <v>32</v>
      </c>
    </row>
    <row r="23" spans="1:7" x14ac:dyDescent="0.2">
      <c r="A23" s="28">
        <v>22</v>
      </c>
      <c r="B23" s="28" t="s">
        <v>270</v>
      </c>
      <c r="C23" s="28">
        <v>4</v>
      </c>
      <c r="D23" s="28">
        <v>2</v>
      </c>
      <c r="F23" s="28">
        <v>4</v>
      </c>
      <c r="G23" s="28">
        <v>10</v>
      </c>
    </row>
    <row r="24" spans="1:7" x14ac:dyDescent="0.2">
      <c r="A24" s="28">
        <v>23</v>
      </c>
      <c r="B24" s="28" t="s">
        <v>271</v>
      </c>
      <c r="C24" s="28">
        <v>2</v>
      </c>
      <c r="D24" s="28">
        <v>6</v>
      </c>
      <c r="E24" s="28">
        <v>1603</v>
      </c>
      <c r="F24" s="28">
        <v>1</v>
      </c>
      <c r="G24" s="28">
        <v>1612</v>
      </c>
    </row>
    <row r="25" spans="1:7" x14ac:dyDescent="0.2">
      <c r="A25" s="28">
        <v>24</v>
      </c>
      <c r="B25" s="28" t="s">
        <v>272</v>
      </c>
      <c r="C25" s="28">
        <v>13</v>
      </c>
      <c r="D25" s="28">
        <v>6</v>
      </c>
      <c r="E25" s="28">
        <v>4</v>
      </c>
      <c r="F25" s="28">
        <v>13</v>
      </c>
      <c r="G25" s="28">
        <v>36</v>
      </c>
    </row>
    <row r="26" spans="1:7" x14ac:dyDescent="0.2">
      <c r="A26" s="28">
        <v>25</v>
      </c>
      <c r="B26" s="28" t="s">
        <v>273</v>
      </c>
      <c r="C26" s="28">
        <v>8</v>
      </c>
      <c r="D26" s="28">
        <v>19</v>
      </c>
      <c r="E26" s="28">
        <v>1</v>
      </c>
      <c r="F26" s="28">
        <v>17</v>
      </c>
      <c r="G26" s="28">
        <v>45</v>
      </c>
    </row>
    <row r="27" spans="1:7" x14ac:dyDescent="0.2">
      <c r="A27" s="28">
        <v>26</v>
      </c>
      <c r="B27" s="28" t="s">
        <v>274</v>
      </c>
      <c r="C27" s="28">
        <v>3176</v>
      </c>
      <c r="D27" s="28">
        <v>3049</v>
      </c>
      <c r="E27" s="28">
        <v>2333</v>
      </c>
      <c r="F27" s="28">
        <v>3545</v>
      </c>
      <c r="G27" s="28">
        <v>12103</v>
      </c>
    </row>
    <row r="28" spans="1:7" x14ac:dyDescent="0.2">
      <c r="A28" s="28">
        <v>27</v>
      </c>
      <c r="B28" s="28" t="s">
        <v>275</v>
      </c>
      <c r="C28" s="28">
        <v>1</v>
      </c>
      <c r="D28" s="28">
        <v>233</v>
      </c>
      <c r="E28" s="28">
        <v>8</v>
      </c>
      <c r="F28" s="28">
        <v>59</v>
      </c>
      <c r="G28" s="28">
        <v>301</v>
      </c>
    </row>
    <row r="29" spans="1:7" x14ac:dyDescent="0.2">
      <c r="A29" s="28">
        <v>28</v>
      </c>
      <c r="B29" s="28" t="s">
        <v>276</v>
      </c>
      <c r="C29" s="28">
        <v>284</v>
      </c>
      <c r="D29" s="28">
        <v>2</v>
      </c>
      <c r="E29" s="28">
        <v>2333</v>
      </c>
      <c r="F29" s="28">
        <v>317</v>
      </c>
      <c r="G29" s="28">
        <v>2936</v>
      </c>
    </row>
    <row r="30" spans="1:7" x14ac:dyDescent="0.2">
      <c r="A30" s="28">
        <v>29</v>
      </c>
      <c r="B30" s="28" t="s">
        <v>277</v>
      </c>
      <c r="C30" s="28">
        <v>2</v>
      </c>
      <c r="D30" s="28">
        <v>215</v>
      </c>
      <c r="E30" s="28">
        <v>43</v>
      </c>
      <c r="F30" s="28">
        <v>2</v>
      </c>
      <c r="G30" s="28">
        <v>262</v>
      </c>
    </row>
    <row r="31" spans="1:7" x14ac:dyDescent="0.2">
      <c r="A31" s="28">
        <v>30</v>
      </c>
      <c r="B31" s="28" t="s">
        <v>278</v>
      </c>
      <c r="C31" s="28">
        <v>326</v>
      </c>
      <c r="D31" s="28">
        <v>24</v>
      </c>
      <c r="E31" s="28">
        <v>196</v>
      </c>
      <c r="F31" s="28">
        <v>128</v>
      </c>
      <c r="G31" s="28">
        <v>674</v>
      </c>
    </row>
    <row r="32" spans="1:7" x14ac:dyDescent="0.2">
      <c r="A32" s="28">
        <v>31</v>
      </c>
      <c r="B32" s="28" t="s">
        <v>279</v>
      </c>
      <c r="C32" s="28">
        <v>11</v>
      </c>
      <c r="D32" s="28">
        <v>78</v>
      </c>
      <c r="E32" s="28">
        <v>132</v>
      </c>
      <c r="F32" s="28">
        <v>38</v>
      </c>
      <c r="G32" s="28">
        <v>259</v>
      </c>
    </row>
    <row r="33" spans="1:7" x14ac:dyDescent="0.2">
      <c r="A33" s="28">
        <v>32</v>
      </c>
      <c r="B33" s="28" t="s">
        <v>280</v>
      </c>
      <c r="C33" s="28">
        <v>9</v>
      </c>
      <c r="D33" s="28">
        <v>24</v>
      </c>
      <c r="E33" s="28">
        <v>9</v>
      </c>
      <c r="F33" s="28">
        <v>8</v>
      </c>
      <c r="G33" s="28">
        <v>50</v>
      </c>
    </row>
    <row r="34" spans="1:7" x14ac:dyDescent="0.2">
      <c r="A34" s="28">
        <v>33</v>
      </c>
      <c r="B34" s="28" t="s">
        <v>281</v>
      </c>
      <c r="C34" s="28">
        <v>1</v>
      </c>
      <c r="D34" s="28">
        <v>78</v>
      </c>
      <c r="E34" s="28">
        <v>10</v>
      </c>
      <c r="F34" s="28">
        <v>1</v>
      </c>
      <c r="G34" s="28">
        <v>90</v>
      </c>
    </row>
    <row r="35" spans="1:7" x14ac:dyDescent="0.2">
      <c r="A35" s="28">
        <v>34</v>
      </c>
      <c r="B35" s="28" t="s">
        <v>282</v>
      </c>
      <c r="C35" s="28">
        <v>35</v>
      </c>
      <c r="D35" s="28">
        <v>61</v>
      </c>
      <c r="E35" s="28">
        <v>39</v>
      </c>
      <c r="F35" s="28">
        <v>57</v>
      </c>
      <c r="G35" s="28">
        <v>192</v>
      </c>
    </row>
    <row r="36" spans="1:7" x14ac:dyDescent="0.2">
      <c r="A36" s="28">
        <v>35</v>
      </c>
      <c r="B36" s="28" t="s">
        <v>283</v>
      </c>
      <c r="C36" s="28">
        <v>1</v>
      </c>
      <c r="D36" s="28">
        <v>1</v>
      </c>
      <c r="E36" s="28">
        <v>3</v>
      </c>
      <c r="F36" s="28">
        <v>1</v>
      </c>
      <c r="G36" s="28">
        <v>6</v>
      </c>
    </row>
    <row r="37" spans="1:7" x14ac:dyDescent="0.2">
      <c r="A37" s="28">
        <v>36</v>
      </c>
      <c r="B37" s="28" t="s">
        <v>174</v>
      </c>
      <c r="C37" s="28">
        <v>4715</v>
      </c>
      <c r="D37" s="28">
        <v>4948</v>
      </c>
      <c r="E37" s="28">
        <v>2960</v>
      </c>
      <c r="F37" s="28">
        <v>4955</v>
      </c>
      <c r="G37" s="28">
        <v>17578</v>
      </c>
    </row>
    <row r="38" spans="1:7" x14ac:dyDescent="0.2">
      <c r="A38" s="28">
        <v>37</v>
      </c>
      <c r="B38" s="28" t="s">
        <v>284</v>
      </c>
      <c r="C38" s="28">
        <v>145</v>
      </c>
      <c r="D38" s="28">
        <v>219</v>
      </c>
      <c r="E38" s="28">
        <v>172</v>
      </c>
      <c r="F38" s="28">
        <v>199</v>
      </c>
      <c r="G38" s="28">
        <v>735</v>
      </c>
    </row>
    <row r="39" spans="1:7" x14ac:dyDescent="0.2">
      <c r="A39" s="28">
        <v>38</v>
      </c>
      <c r="B39" s="28" t="s">
        <v>285</v>
      </c>
      <c r="C39" s="28">
        <v>13</v>
      </c>
      <c r="D39" s="28">
        <v>6</v>
      </c>
      <c r="E39" s="28">
        <v>1</v>
      </c>
      <c r="F39" s="28">
        <v>11</v>
      </c>
      <c r="G39" s="28">
        <v>31</v>
      </c>
    </row>
    <row r="40" spans="1:7" x14ac:dyDescent="0.2">
      <c r="B40" s="28" t="s">
        <v>158</v>
      </c>
      <c r="C40" s="28">
        <v>40372</v>
      </c>
      <c r="D40" s="28">
        <v>30048</v>
      </c>
      <c r="E40" s="28">
        <v>27069</v>
      </c>
      <c r="F40" s="28">
        <v>37602</v>
      </c>
      <c r="G40" s="28">
        <v>135091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12A2-94C9-7C4E-A6EE-C52C4F452186}">
  <dimension ref="A1:G4"/>
  <sheetViews>
    <sheetView workbookViewId="0">
      <selection activeCell="D8" sqref="D8"/>
    </sheetView>
  </sheetViews>
  <sheetFormatPr baseColWidth="10" defaultRowHeight="16" x14ac:dyDescent="0.2"/>
  <cols>
    <col min="1" max="1" width="8.33203125" style="28" bestFit="1" customWidth="1"/>
    <col min="2" max="2" width="17.83203125" style="28" bestFit="1" customWidth="1"/>
    <col min="3" max="6" width="22.83203125" style="28" bestFit="1" customWidth="1"/>
    <col min="7" max="7" width="7.1640625" style="28" bestFit="1" customWidth="1"/>
    <col min="8" max="16384" width="10.83203125" style="28"/>
  </cols>
  <sheetData>
    <row r="1" spans="1:7" x14ac:dyDescent="0.2">
      <c r="A1" s="29" t="s">
        <v>186</v>
      </c>
      <c r="B1" s="29" t="s">
        <v>187</v>
      </c>
      <c r="C1" s="29" t="s">
        <v>188</v>
      </c>
      <c r="D1" s="29" t="s">
        <v>189</v>
      </c>
      <c r="E1" s="29" t="s">
        <v>190</v>
      </c>
      <c r="F1" s="29" t="s">
        <v>191</v>
      </c>
      <c r="G1" s="29" t="s">
        <v>158</v>
      </c>
    </row>
    <row r="2" spans="1:7" x14ac:dyDescent="0.2">
      <c r="A2" s="28">
        <v>1</v>
      </c>
      <c r="B2" s="28" t="s">
        <v>286</v>
      </c>
      <c r="C2" s="28">
        <v>2133</v>
      </c>
      <c r="D2" s="28">
        <v>2929</v>
      </c>
      <c r="E2" s="28">
        <v>2098</v>
      </c>
      <c r="F2" s="28">
        <v>8230</v>
      </c>
      <c r="G2" s="28">
        <v>15390</v>
      </c>
    </row>
    <row r="3" spans="1:7" x14ac:dyDescent="0.2">
      <c r="A3" s="28">
        <v>2</v>
      </c>
      <c r="B3" s="28" t="s">
        <v>287</v>
      </c>
      <c r="C3" s="28">
        <v>42061</v>
      </c>
      <c r="D3" s="28">
        <v>29867</v>
      </c>
      <c r="E3" s="28">
        <v>23111</v>
      </c>
      <c r="F3" s="28">
        <v>29952</v>
      </c>
      <c r="G3" s="28">
        <v>124991</v>
      </c>
    </row>
    <row r="4" spans="1:7" x14ac:dyDescent="0.2">
      <c r="B4" s="28" t="s">
        <v>158</v>
      </c>
      <c r="C4" s="28">
        <v>44194</v>
      </c>
      <c r="D4" s="28">
        <v>32796</v>
      </c>
      <c r="E4" s="28">
        <v>25209</v>
      </c>
      <c r="F4" s="28">
        <v>38182</v>
      </c>
      <c r="G4" s="28">
        <v>140381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B7E7-C5DD-DA44-9364-7F1987896338}">
  <dimension ref="A1:G11"/>
  <sheetViews>
    <sheetView workbookViewId="0">
      <selection activeCell="C10" sqref="C10"/>
    </sheetView>
  </sheetViews>
  <sheetFormatPr baseColWidth="10" defaultRowHeight="16" x14ac:dyDescent="0.2"/>
  <cols>
    <col min="1" max="1" width="8.33203125" style="28" bestFit="1" customWidth="1"/>
    <col min="2" max="2" width="33.1640625" style="28" bestFit="1" customWidth="1"/>
    <col min="3" max="6" width="22.83203125" style="28" bestFit="1" customWidth="1"/>
    <col min="7" max="7" width="7.1640625" style="28" bestFit="1" customWidth="1"/>
    <col min="8" max="16384" width="10.83203125" style="28"/>
  </cols>
  <sheetData>
    <row r="1" spans="1:7" x14ac:dyDescent="0.2">
      <c r="A1" s="29" t="s">
        <v>186</v>
      </c>
      <c r="B1" s="29" t="s">
        <v>187</v>
      </c>
      <c r="C1" s="29" t="s">
        <v>188</v>
      </c>
      <c r="D1" s="29" t="s">
        <v>189</v>
      </c>
      <c r="E1" s="29" t="s">
        <v>190</v>
      </c>
      <c r="F1" s="29" t="s">
        <v>191</v>
      </c>
      <c r="G1" s="29" t="s">
        <v>158</v>
      </c>
    </row>
    <row r="2" spans="1:7" x14ac:dyDescent="0.2">
      <c r="A2" s="28">
        <v>1</v>
      </c>
      <c r="B2" s="28" t="s">
        <v>192</v>
      </c>
      <c r="C2" s="28">
        <v>7</v>
      </c>
      <c r="D2" s="28">
        <v>12</v>
      </c>
      <c r="E2" s="28">
        <v>14</v>
      </c>
      <c r="F2" s="28">
        <v>1487</v>
      </c>
      <c r="G2" s="28">
        <v>1520</v>
      </c>
    </row>
    <row r="3" spans="1:7" x14ac:dyDescent="0.2">
      <c r="A3" s="28">
        <v>2</v>
      </c>
      <c r="B3" s="28" t="s">
        <v>193</v>
      </c>
      <c r="C3" s="28">
        <v>135</v>
      </c>
      <c r="D3" s="28">
        <v>198</v>
      </c>
      <c r="E3" s="28">
        <v>57</v>
      </c>
      <c r="F3" s="28">
        <v>0</v>
      </c>
      <c r="G3" s="28">
        <v>390</v>
      </c>
    </row>
    <row r="4" spans="1:7" x14ac:dyDescent="0.2">
      <c r="A4" s="28">
        <v>3</v>
      </c>
      <c r="B4" s="28" t="s">
        <v>194</v>
      </c>
      <c r="C4" s="28">
        <v>101</v>
      </c>
      <c r="D4" s="28">
        <v>56</v>
      </c>
      <c r="E4" s="28">
        <v>61</v>
      </c>
      <c r="F4" s="28">
        <v>169</v>
      </c>
      <c r="G4" s="28">
        <v>387</v>
      </c>
    </row>
    <row r="5" spans="1:7" x14ac:dyDescent="0.2">
      <c r="A5" s="28">
        <v>4</v>
      </c>
      <c r="B5" s="28" t="s">
        <v>195</v>
      </c>
      <c r="C5" s="28">
        <v>5461</v>
      </c>
      <c r="D5" s="28">
        <v>5444</v>
      </c>
      <c r="E5" s="28">
        <v>4094</v>
      </c>
      <c r="F5" s="28">
        <v>4784</v>
      </c>
      <c r="G5" s="28">
        <v>19783</v>
      </c>
    </row>
    <row r="6" spans="1:7" x14ac:dyDescent="0.2">
      <c r="A6" s="28">
        <v>5</v>
      </c>
      <c r="B6" s="28" t="s">
        <v>196</v>
      </c>
      <c r="C6" s="28">
        <v>2991</v>
      </c>
      <c r="D6" s="28">
        <v>4378</v>
      </c>
      <c r="E6" s="28">
        <v>3805</v>
      </c>
      <c r="F6" s="28">
        <v>5628</v>
      </c>
      <c r="G6" s="28">
        <v>16802</v>
      </c>
    </row>
    <row r="7" spans="1:7" x14ac:dyDescent="0.2">
      <c r="A7" s="28">
        <v>6</v>
      </c>
      <c r="B7" s="28" t="s">
        <v>197</v>
      </c>
      <c r="C7" s="28">
        <v>6196</v>
      </c>
      <c r="D7" s="28">
        <v>6860</v>
      </c>
      <c r="E7" s="28">
        <v>5081</v>
      </c>
      <c r="F7" s="28">
        <v>5372</v>
      </c>
      <c r="G7" s="28">
        <v>23509</v>
      </c>
    </row>
    <row r="8" spans="1:7" x14ac:dyDescent="0.2">
      <c r="A8" s="28">
        <v>7</v>
      </c>
      <c r="B8" s="28" t="s">
        <v>198</v>
      </c>
      <c r="C8" s="28">
        <v>19226</v>
      </c>
      <c r="D8" s="28">
        <v>9813</v>
      </c>
      <c r="E8" s="28">
        <v>7175</v>
      </c>
      <c r="F8" s="28">
        <v>11615</v>
      </c>
      <c r="G8" s="28">
        <v>47829</v>
      </c>
    </row>
    <row r="9" spans="1:7" x14ac:dyDescent="0.2">
      <c r="A9" s="28">
        <v>8</v>
      </c>
      <c r="B9" s="28" t="s">
        <v>199</v>
      </c>
      <c r="C9" s="28">
        <v>1292</v>
      </c>
      <c r="D9" s="28">
        <v>1923</v>
      </c>
      <c r="E9" s="28">
        <v>708</v>
      </c>
      <c r="F9" s="28">
        <v>982</v>
      </c>
      <c r="G9" s="28">
        <v>4905</v>
      </c>
    </row>
    <row r="10" spans="1:7" x14ac:dyDescent="0.2">
      <c r="A10" s="28">
        <v>9</v>
      </c>
      <c r="B10" s="28" t="s">
        <v>200</v>
      </c>
      <c r="C10" s="28">
        <v>9069</v>
      </c>
      <c r="D10" s="28">
        <v>4933</v>
      </c>
      <c r="E10" s="28">
        <v>4266</v>
      </c>
      <c r="F10" s="28">
        <v>8145</v>
      </c>
      <c r="G10" s="28">
        <v>26413</v>
      </c>
    </row>
    <row r="11" spans="1:7" x14ac:dyDescent="0.2">
      <c r="B11" s="28" t="s">
        <v>158</v>
      </c>
      <c r="C11" s="28">
        <v>44478</v>
      </c>
      <c r="D11" s="28">
        <v>33617</v>
      </c>
      <c r="E11" s="28">
        <v>25261</v>
      </c>
      <c r="F11" s="28">
        <v>38182</v>
      </c>
      <c r="G11" s="28">
        <v>141538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C57C-3C1C-F444-BD0D-7F28A2697FDB}">
  <dimension ref="A1:G9"/>
  <sheetViews>
    <sheetView workbookViewId="0">
      <selection activeCell="C11" sqref="C11"/>
    </sheetView>
  </sheetViews>
  <sheetFormatPr baseColWidth="10" defaultRowHeight="16" x14ac:dyDescent="0.2"/>
  <cols>
    <col min="1" max="1" width="8.33203125" style="28" bestFit="1" customWidth="1"/>
    <col min="2" max="2" width="38.6640625" style="28" bestFit="1" customWidth="1"/>
    <col min="3" max="6" width="22.83203125" style="28" bestFit="1" customWidth="1"/>
    <col min="7" max="7" width="13.6640625" style="28" customWidth="1"/>
    <col min="8" max="16384" width="10.83203125" style="28"/>
  </cols>
  <sheetData>
    <row r="1" spans="1:7" x14ac:dyDescent="0.2">
      <c r="A1" s="29" t="s">
        <v>186</v>
      </c>
      <c r="B1" s="29" t="s">
        <v>187</v>
      </c>
      <c r="C1" s="29" t="s">
        <v>188</v>
      </c>
      <c r="D1" s="29" t="s">
        <v>189</v>
      </c>
      <c r="E1" s="29" t="s">
        <v>190</v>
      </c>
      <c r="F1" s="29" t="s">
        <v>191</v>
      </c>
      <c r="G1" s="29" t="s">
        <v>158</v>
      </c>
    </row>
    <row r="2" spans="1:7" x14ac:dyDescent="0.2">
      <c r="A2" s="28">
        <v>1</v>
      </c>
      <c r="B2" s="28" t="s">
        <v>288</v>
      </c>
      <c r="C2" s="28">
        <v>150</v>
      </c>
      <c r="D2" s="28">
        <v>84</v>
      </c>
      <c r="E2" s="28">
        <v>19</v>
      </c>
      <c r="F2" s="28">
        <v>37</v>
      </c>
      <c r="G2" s="28">
        <v>290</v>
      </c>
    </row>
    <row r="3" spans="1:7" x14ac:dyDescent="0.2">
      <c r="A3" s="28">
        <v>2</v>
      </c>
      <c r="B3" s="28" t="s">
        <v>289</v>
      </c>
      <c r="C3" s="28">
        <v>3317</v>
      </c>
      <c r="D3" s="28">
        <v>482</v>
      </c>
      <c r="E3" s="28">
        <v>237</v>
      </c>
      <c r="F3" s="28">
        <v>393</v>
      </c>
      <c r="G3" s="28">
        <v>4429</v>
      </c>
    </row>
    <row r="4" spans="1:7" x14ac:dyDescent="0.2">
      <c r="A4" s="28">
        <v>3</v>
      </c>
      <c r="B4" s="28" t="s">
        <v>290</v>
      </c>
      <c r="C4" s="28">
        <v>489</v>
      </c>
      <c r="D4" s="28">
        <v>66</v>
      </c>
      <c r="E4" s="28">
        <v>67</v>
      </c>
      <c r="F4" s="28">
        <v>472</v>
      </c>
      <c r="G4" s="28">
        <v>1094</v>
      </c>
    </row>
    <row r="5" spans="1:7" x14ac:dyDescent="0.2">
      <c r="A5" s="28">
        <v>4</v>
      </c>
      <c r="B5" s="28" t="s">
        <v>291</v>
      </c>
      <c r="C5" s="28">
        <v>267</v>
      </c>
      <c r="D5" s="28">
        <v>277</v>
      </c>
      <c r="E5" s="28">
        <v>235</v>
      </c>
      <c r="F5" s="28">
        <v>301</v>
      </c>
      <c r="G5" s="28">
        <v>1080</v>
      </c>
    </row>
    <row r="6" spans="1:7" x14ac:dyDescent="0.2">
      <c r="A6" s="28">
        <v>5</v>
      </c>
      <c r="B6" s="28" t="s">
        <v>292</v>
      </c>
      <c r="C6" s="28">
        <v>5330</v>
      </c>
      <c r="D6" s="28">
        <v>3004</v>
      </c>
      <c r="E6" s="28">
        <v>2640</v>
      </c>
      <c r="F6" s="28">
        <v>7348</v>
      </c>
      <c r="G6" s="28">
        <v>18322</v>
      </c>
    </row>
    <row r="7" spans="1:7" x14ac:dyDescent="0.2">
      <c r="A7" s="28">
        <v>6</v>
      </c>
      <c r="B7" s="28" t="s">
        <v>293</v>
      </c>
      <c r="C7" s="28">
        <v>34798</v>
      </c>
      <c r="D7" s="28">
        <v>29515</v>
      </c>
      <c r="E7" s="28">
        <v>22020</v>
      </c>
      <c r="F7" s="28">
        <v>29580</v>
      </c>
      <c r="G7" s="28">
        <v>115913</v>
      </c>
    </row>
    <row r="8" spans="1:7" x14ac:dyDescent="0.2">
      <c r="A8" s="28">
        <v>7</v>
      </c>
      <c r="B8" s="28" t="s">
        <v>294</v>
      </c>
      <c r="C8" s="28">
        <v>55</v>
      </c>
      <c r="D8" s="28">
        <v>7</v>
      </c>
      <c r="E8" s="28">
        <v>26</v>
      </c>
      <c r="F8" s="28">
        <v>51</v>
      </c>
      <c r="G8" s="28">
        <v>139</v>
      </c>
    </row>
    <row r="9" spans="1:7" x14ac:dyDescent="0.2">
      <c r="B9" s="28" t="s">
        <v>158</v>
      </c>
      <c r="C9" s="28">
        <v>44406</v>
      </c>
      <c r="D9" s="28">
        <v>33435</v>
      </c>
      <c r="E9" s="28">
        <v>25244</v>
      </c>
      <c r="F9" s="28">
        <v>38182</v>
      </c>
      <c r="G9" s="28">
        <v>141267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C10B-1B79-074D-8E49-E13C624E7B5A}">
  <dimension ref="A1:C5"/>
  <sheetViews>
    <sheetView zoomScale="138" workbookViewId="0">
      <selection activeCell="D3" sqref="D3"/>
    </sheetView>
  </sheetViews>
  <sheetFormatPr baseColWidth="10" defaultRowHeight="16" x14ac:dyDescent="0.2"/>
  <cols>
    <col min="1" max="1" width="15.83203125" customWidth="1"/>
    <col min="2" max="2" width="21.83203125" customWidth="1"/>
    <col min="3" max="3" width="22" customWidth="1"/>
  </cols>
  <sheetData>
    <row r="1" spans="1:3" x14ac:dyDescent="0.2">
      <c r="A1" t="s">
        <v>59</v>
      </c>
      <c r="B1" t="s">
        <v>296</v>
      </c>
      <c r="C1" t="s">
        <v>295</v>
      </c>
    </row>
    <row r="2" spans="1:3" x14ac:dyDescent="0.2">
      <c r="A2">
        <v>2563</v>
      </c>
      <c r="B2">
        <v>11834</v>
      </c>
      <c r="C2" s="30">
        <v>1110</v>
      </c>
    </row>
    <row r="3" spans="1:3" x14ac:dyDescent="0.2">
      <c r="A3">
        <v>2564</v>
      </c>
      <c r="B3">
        <v>0</v>
      </c>
      <c r="C3">
        <v>0</v>
      </c>
    </row>
    <row r="4" spans="1:3" x14ac:dyDescent="0.2">
      <c r="A4">
        <v>2565</v>
      </c>
      <c r="B4">
        <v>8032</v>
      </c>
      <c r="C4">
        <v>688</v>
      </c>
    </row>
    <row r="5" spans="1:3" x14ac:dyDescent="0.2">
      <c r="A5">
        <v>2566</v>
      </c>
      <c r="B5">
        <v>6843</v>
      </c>
      <c r="C5">
        <v>1128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E284-AFC8-D44E-912F-5B784572B907}">
  <dimension ref="A1:C6"/>
  <sheetViews>
    <sheetView tabSelected="1" zoomScale="150" workbookViewId="0">
      <selection activeCell="C7" sqref="C7"/>
    </sheetView>
  </sheetViews>
  <sheetFormatPr baseColWidth="10" defaultRowHeight="16" x14ac:dyDescent="0.2"/>
  <cols>
    <col min="2" max="2" width="19.5" customWidth="1"/>
    <col min="3" max="3" width="15.33203125" customWidth="1"/>
  </cols>
  <sheetData>
    <row r="1" spans="1:3" x14ac:dyDescent="0.2">
      <c r="A1" t="s">
        <v>59</v>
      </c>
      <c r="B1" t="s">
        <v>297</v>
      </c>
      <c r="C1" t="s">
        <v>298</v>
      </c>
    </row>
    <row r="2" spans="1:3" x14ac:dyDescent="0.2">
      <c r="A2">
        <v>2562</v>
      </c>
      <c r="B2">
        <v>565826</v>
      </c>
      <c r="C2">
        <v>19790</v>
      </c>
    </row>
    <row r="3" spans="1:3" x14ac:dyDescent="0.2">
      <c r="A3">
        <v>2563</v>
      </c>
      <c r="B3">
        <v>494290</v>
      </c>
      <c r="C3">
        <v>19545</v>
      </c>
    </row>
    <row r="4" spans="1:3" x14ac:dyDescent="0.2">
      <c r="A4">
        <v>2564</v>
      </c>
      <c r="B4">
        <v>441706</v>
      </c>
      <c r="C4">
        <v>20277</v>
      </c>
    </row>
    <row r="5" spans="1:3" x14ac:dyDescent="0.2">
      <c r="A5">
        <v>2565</v>
      </c>
      <c r="B5">
        <v>578372</v>
      </c>
      <c r="C5">
        <v>19377</v>
      </c>
    </row>
    <row r="6" spans="1:3" x14ac:dyDescent="0.2">
      <c r="A6">
        <v>2566</v>
      </c>
      <c r="B6">
        <v>495517</v>
      </c>
      <c r="C6">
        <v>19988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E13A6-244A-114B-9398-F22646E46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ดาต้า ก.ยุติ ปี 62-66</vt:lpstr>
      <vt:lpstr>สถิติจำนวนประชากร เม.ย. 68</vt:lpstr>
      <vt:lpstr>สถิติจำนวนประชากร มี.ค. 68</vt:lpstr>
      <vt:lpstr>ศดธ. เรื่องร้องทุกข์ 63-66</vt:lpstr>
      <vt:lpstr>ศดธ. 3 ประเภทช่วยเหลือ 63-66</vt:lpstr>
      <vt:lpstr>ศดธ. 5 จังหวัดร้องทุกข์ 63-66</vt:lpstr>
      <vt:lpstr>ศดธ. 5 ประเภทร้องทุกข์</vt:lpstr>
      <vt:lpstr>ศดธ. 5 อันดับร้องเรียนอาชญากรรม</vt:lpstr>
      <vt:lpstr>ศดธ. รายงานจำนวนเรื่องร้องทุกข์</vt:lpstr>
      <vt:lpstr>ศดธ. ร้องเรียนตามประเภทเรื่อง</vt:lpstr>
      <vt:lpstr>ศดธ. ตามสถานะของเรื่อง</vt:lpstr>
      <vt:lpstr>ศดธ. ร้องเรียนตามช่องทางรับ</vt:lpstr>
      <vt:lpstr>ศดธ. ตามประเภทบริการ</vt:lpstr>
      <vt:lpstr>จำนวนคดีภาคประชาชน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Ouivirach</dc:creator>
  <cp:lastModifiedBy>Kan Ouivirach</cp:lastModifiedBy>
  <dcterms:created xsi:type="dcterms:W3CDTF">2025-05-28T06:57:04Z</dcterms:created>
  <dcterms:modified xsi:type="dcterms:W3CDTF">2025-07-04T16:15:05Z</dcterms:modified>
</cp:coreProperties>
</file>