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Bein/TickyReanalysis/Ticky_public/group_level/"/>
    </mc:Choice>
  </mc:AlternateContent>
  <xr:revisionPtr revIDLastSave="0" documentId="13_ncr:1_{AAE6F014-8A8D-5A46-AFDC-27E0022BE5F6}" xr6:coauthVersionLast="45" xr6:coauthVersionMax="45" xr10:uidLastSave="{00000000-0000-0000-0000-000000000000}"/>
  <bookViews>
    <workbookView xWindow="480" yWindow="920" windowWidth="25040" windowHeight="14020" activeTab="3" xr2:uid="{26E4F3EB-5879-6D42-8DBC-88BB3D77B4A7}"/>
  </bookViews>
  <sheets>
    <sheet name="ACC_N19_noAD" sheetId="1" r:id="rId1"/>
    <sheet name="RTs_N19_noAD_onlyAcc" sheetId="3" r:id="rId2"/>
    <sheet name="CA1_prediction_CA1_ent_con" sheetId="4" r:id="rId3"/>
    <sheet name="lCA1PE_matmis_Strials_uni2h3rd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I2" i="8"/>
  <c r="C2" i="8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E2" i="4"/>
  <c r="D2" i="4"/>
</calcChain>
</file>

<file path=xl/sharedStrings.xml><?xml version="1.0" encoding="utf-8"?>
<sst xmlns="http://schemas.openxmlformats.org/spreadsheetml/2006/main" count="133" uniqueCount="62">
  <si>
    <t>'AB'</t>
  </si>
  <si>
    <t>'AK'</t>
  </si>
  <si>
    <t>'AR'</t>
  </si>
  <si>
    <t>'AT'</t>
  </si>
  <si>
    <t>'BW'</t>
  </si>
  <si>
    <t>'CR'</t>
  </si>
  <si>
    <t>'DH'</t>
  </si>
  <si>
    <t>'DM'</t>
  </si>
  <si>
    <t>'EB'</t>
  </si>
  <si>
    <t>'JA'</t>
  </si>
  <si>
    <t>'JD'</t>
  </si>
  <si>
    <t>'JG'</t>
  </si>
  <si>
    <t>'JM'</t>
  </si>
  <si>
    <t>'JR'</t>
  </si>
  <si>
    <t>'JW'</t>
  </si>
  <si>
    <t>'KZ'</t>
  </si>
  <si>
    <t>'LD'</t>
  </si>
  <si>
    <t>'SB'</t>
  </si>
  <si>
    <t>'YE'</t>
  </si>
  <si>
    <t>lay0</t>
  </si>
  <si>
    <t>lay1</t>
  </si>
  <si>
    <t>lay2</t>
  </si>
  <si>
    <t>lay3</t>
  </si>
  <si>
    <t>lay4</t>
  </si>
  <si>
    <t>subjects</t>
  </si>
  <si>
    <t>item0</t>
  </si>
  <si>
    <t>item1</t>
  </si>
  <si>
    <t>item2</t>
  </si>
  <si>
    <t>item3</t>
  </si>
  <si>
    <t>item4</t>
  </si>
  <si>
    <t>sim</t>
  </si>
  <si>
    <t>con</t>
  </si>
  <si>
    <t>cue_act</t>
  </si>
  <si>
    <t>intact_image_act</t>
  </si>
  <si>
    <t>cue_lay</t>
  </si>
  <si>
    <t>cue_item</t>
  </si>
  <si>
    <t>image_lay</t>
  </si>
  <si>
    <t>image_item</t>
  </si>
  <si>
    <t>ca1_ch0_univar_single_trials</t>
  </si>
  <si>
    <t>ca1_ch1_univar_single_trials</t>
  </si>
  <si>
    <t>ca1_ch2_univar_single_trials</t>
  </si>
  <si>
    <t>ca1_ch3_univar_single_trials</t>
  </si>
  <si>
    <t>ca1_ch4_univar_single_trials</t>
  </si>
  <si>
    <t>ca1_match_mis_univar_single_trials</t>
  </si>
  <si>
    <t>ent_ch0_univar_single_trials</t>
  </si>
  <si>
    <t>ent_ch1_univar_single_trials</t>
  </si>
  <si>
    <t>ent_ch2_univar_single_trials</t>
  </si>
  <si>
    <t>ent_ch3_univar_single_trials</t>
  </si>
  <si>
    <t>ent_ch4_univar_single_trials</t>
  </si>
  <si>
    <t>ent_match_mis_univar_single_trials</t>
  </si>
  <si>
    <t>im_ch0</t>
  </si>
  <si>
    <t>im_ch1</t>
  </si>
  <si>
    <t>im_ch2</t>
  </si>
  <si>
    <t>im_ch3</t>
  </si>
  <si>
    <t>im_ch4</t>
  </si>
  <si>
    <t>cue_ch0</t>
  </si>
  <si>
    <t>cue_ch1</t>
  </si>
  <si>
    <t>cue_ch2</t>
  </si>
  <si>
    <t>cue_ch3</t>
  </si>
  <si>
    <t>cue_ch4</t>
  </si>
  <si>
    <t>univar_image_match_mismatch</t>
  </si>
  <si>
    <t>univar_cue_match_mismatch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</si>
</sst>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036A-4727-4642-BADA-A6089732AA56}">
  <dimension ref="A1:K20"/>
  <sheetViews>
    <sheetView workbookViewId="0">
      <selection sqref="A1:K1"/>
    </sheetView>
  </sheetViews>
  <sheetFormatPr baseColWidth="10" defaultRowHeight="16" x14ac:dyDescent="0.2"/>
  <sheetData>
    <row r="1" spans="1:11" x14ac:dyDescent="0.2">
      <c r="A1" t="s">
        <v>24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">
      <c r="A2" t="s">
        <v>0</v>
      </c>
      <c r="B2" s="1">
        <v>0.93333333333333302</v>
      </c>
      <c r="C2" s="1">
        <v>0.6</v>
      </c>
      <c r="D2" s="1">
        <v>0.71111111111111103</v>
      </c>
      <c r="E2" s="1">
        <v>0.73333333333333295</v>
      </c>
      <c r="F2" s="1">
        <v>0.73333333333333295</v>
      </c>
      <c r="G2" s="1">
        <v>0.93333333333333302</v>
      </c>
      <c r="H2" s="1">
        <v>0.53333333333333299</v>
      </c>
      <c r="I2" s="1">
        <v>0.48888888888888898</v>
      </c>
      <c r="J2" s="1">
        <v>0.63333333333333297</v>
      </c>
      <c r="K2" s="1">
        <v>0.66666666666666696</v>
      </c>
    </row>
    <row r="3" spans="1:11" x14ac:dyDescent="0.2">
      <c r="A3" t="s">
        <v>1</v>
      </c>
      <c r="B3" s="1">
        <v>1</v>
      </c>
      <c r="C3" s="1">
        <v>0.625</v>
      </c>
      <c r="D3" s="1">
        <v>0.63888888888888895</v>
      </c>
      <c r="E3" s="1">
        <v>0.5</v>
      </c>
      <c r="F3" s="1">
        <v>0.75</v>
      </c>
      <c r="G3" s="1">
        <v>1</v>
      </c>
      <c r="H3" s="1">
        <v>0.5</v>
      </c>
      <c r="I3" s="1">
        <v>0.70370370370370405</v>
      </c>
      <c r="J3" s="1">
        <v>0.72222222222222199</v>
      </c>
      <c r="K3" s="1">
        <v>0.44444444444444398</v>
      </c>
    </row>
    <row r="4" spans="1:11" x14ac:dyDescent="0.2">
      <c r="A4" t="s">
        <v>2</v>
      </c>
      <c r="B4" s="1">
        <v>1</v>
      </c>
      <c r="C4" s="1">
        <v>0.76666666666666705</v>
      </c>
      <c r="D4" s="1">
        <v>0.71111111111111103</v>
      </c>
      <c r="E4" s="1">
        <v>0.76666666666666705</v>
      </c>
      <c r="F4" s="1">
        <v>1</v>
      </c>
      <c r="G4" s="1">
        <v>0.6</v>
      </c>
      <c r="H4" s="1">
        <v>0.8</v>
      </c>
      <c r="I4" s="1">
        <v>0.46666666666666701</v>
      </c>
      <c r="J4" s="1">
        <v>0.63333333333333297</v>
      </c>
      <c r="K4" s="1">
        <v>0.6</v>
      </c>
    </row>
    <row r="5" spans="1:11" x14ac:dyDescent="0.2">
      <c r="A5" t="s">
        <v>3</v>
      </c>
      <c r="B5" s="1">
        <v>0.93333333333333302</v>
      </c>
      <c r="C5" s="1">
        <v>0.73333333333333295</v>
      </c>
      <c r="D5" s="1">
        <v>0.82222222222222197</v>
      </c>
      <c r="E5" s="1">
        <v>0.86666666666666703</v>
      </c>
      <c r="F5" s="1">
        <v>1</v>
      </c>
      <c r="G5" s="1">
        <v>0.86666666666666703</v>
      </c>
      <c r="H5" s="1">
        <v>0.66666666666666696</v>
      </c>
      <c r="I5" s="1">
        <v>0.77777777777777801</v>
      </c>
      <c r="J5" s="1">
        <v>0.8</v>
      </c>
      <c r="K5" s="1">
        <v>0.86666666666666703</v>
      </c>
    </row>
    <row r="6" spans="1:11" x14ac:dyDescent="0.2">
      <c r="A6" t="s">
        <v>4</v>
      </c>
      <c r="B6" s="1">
        <v>0.93333333333333302</v>
      </c>
      <c r="C6" s="1">
        <v>0.7</v>
      </c>
      <c r="D6" s="1">
        <v>0.73333333333333295</v>
      </c>
      <c r="E6" s="1">
        <v>0.73333333333333295</v>
      </c>
      <c r="F6" s="1">
        <v>0.86666666666666703</v>
      </c>
      <c r="G6" s="1">
        <v>0.93333333333333302</v>
      </c>
      <c r="H6" s="1">
        <v>0.73333333333333295</v>
      </c>
      <c r="I6" s="1">
        <v>0.64444444444444504</v>
      </c>
      <c r="J6" s="1">
        <v>0.56666666666666698</v>
      </c>
      <c r="K6" s="1">
        <v>0.6</v>
      </c>
    </row>
    <row r="7" spans="1:11" x14ac:dyDescent="0.2">
      <c r="A7" t="s">
        <v>5</v>
      </c>
      <c r="B7" s="1">
        <v>0.66666666666666696</v>
      </c>
      <c r="C7" s="1">
        <v>0.7</v>
      </c>
      <c r="D7" s="1">
        <v>0.71111111111111103</v>
      </c>
      <c r="E7" s="1">
        <v>0.73333333333333295</v>
      </c>
      <c r="F7" s="1">
        <v>0.93333333333333302</v>
      </c>
      <c r="G7" s="1">
        <v>0.8</v>
      </c>
      <c r="H7" s="1">
        <v>0.66666666666666696</v>
      </c>
      <c r="I7" s="1">
        <v>0.82222222222222197</v>
      </c>
      <c r="J7" s="1">
        <v>0.6</v>
      </c>
      <c r="K7" s="1">
        <v>0.93333333333333302</v>
      </c>
    </row>
    <row r="8" spans="1:11" x14ac:dyDescent="0.2">
      <c r="A8" t="s">
        <v>6</v>
      </c>
      <c r="B8" s="1">
        <v>0.93333333333333302</v>
      </c>
      <c r="C8" s="1">
        <v>0.7</v>
      </c>
      <c r="D8" s="1">
        <v>0.88888888888888895</v>
      </c>
      <c r="E8" s="1">
        <v>0.76666666666666705</v>
      </c>
      <c r="F8" s="1">
        <v>0.93333333333333302</v>
      </c>
      <c r="G8" s="1">
        <v>1</v>
      </c>
      <c r="H8" s="1">
        <v>0.7</v>
      </c>
      <c r="I8" s="1">
        <v>0.62222222222222201</v>
      </c>
      <c r="J8" s="1">
        <v>0.7</v>
      </c>
      <c r="K8" s="1">
        <v>0.73333333333333295</v>
      </c>
    </row>
    <row r="9" spans="1:11" x14ac:dyDescent="0.2">
      <c r="A9" t="s">
        <v>7</v>
      </c>
      <c r="B9" s="1">
        <v>0.93333333333333302</v>
      </c>
      <c r="C9" s="1">
        <v>0.7</v>
      </c>
      <c r="D9" s="1">
        <v>0.64444444444444504</v>
      </c>
      <c r="E9" s="1">
        <v>0.66666666666666696</v>
      </c>
      <c r="F9" s="1">
        <v>0.8</v>
      </c>
      <c r="G9" s="1">
        <v>0.93333333333333302</v>
      </c>
      <c r="H9" s="1">
        <v>0.66666666666666696</v>
      </c>
      <c r="I9" s="1">
        <v>0.75555555555555598</v>
      </c>
      <c r="J9" s="1">
        <v>0.83333333333333304</v>
      </c>
      <c r="K9" s="1">
        <v>0.86666666666666703</v>
      </c>
    </row>
    <row r="10" spans="1:11" x14ac:dyDescent="0.2">
      <c r="A10" t="s">
        <v>8</v>
      </c>
      <c r="B10" s="1">
        <v>0.93333333333333302</v>
      </c>
      <c r="C10" s="1">
        <v>0.73333333333333295</v>
      </c>
      <c r="D10" s="1">
        <v>0.86666666666666703</v>
      </c>
      <c r="E10" s="1">
        <v>0.86666666666666703</v>
      </c>
      <c r="F10" s="1">
        <v>1</v>
      </c>
      <c r="G10" s="1">
        <v>0.93333333333333302</v>
      </c>
      <c r="H10" s="1">
        <v>0.83333333333333304</v>
      </c>
      <c r="I10" s="1">
        <v>0.88888888888888895</v>
      </c>
      <c r="J10" s="1">
        <v>0.9</v>
      </c>
      <c r="K10" s="1">
        <v>0.93333333333333302</v>
      </c>
    </row>
    <row r="11" spans="1:11" x14ac:dyDescent="0.2">
      <c r="A11" t="s">
        <v>9</v>
      </c>
      <c r="B11" s="1">
        <v>0.8</v>
      </c>
      <c r="C11" s="1">
        <v>0.53333333333333299</v>
      </c>
      <c r="D11" s="1">
        <v>0.8</v>
      </c>
      <c r="E11" s="1">
        <v>0.83333333333333304</v>
      </c>
      <c r="F11" s="1">
        <v>1</v>
      </c>
      <c r="G11" s="1">
        <v>0.86666666666666703</v>
      </c>
      <c r="H11" s="1">
        <v>0.6</v>
      </c>
      <c r="I11" s="1">
        <v>0.66666666666666696</v>
      </c>
      <c r="J11" s="1">
        <v>0.73333333333333295</v>
      </c>
      <c r="K11" s="1">
        <v>0.73333333333333295</v>
      </c>
    </row>
    <row r="12" spans="1:11" x14ac:dyDescent="0.2">
      <c r="A12" t="s">
        <v>10</v>
      </c>
      <c r="B12" s="1">
        <v>0.93333333333333302</v>
      </c>
      <c r="C12" s="1">
        <v>0.63333333333333297</v>
      </c>
      <c r="D12" s="1">
        <v>0.68888888888888899</v>
      </c>
      <c r="E12" s="1">
        <v>0.63333333333333297</v>
      </c>
      <c r="F12" s="1">
        <v>0.66666666666666696</v>
      </c>
      <c r="G12" s="1">
        <v>0.86666666666666703</v>
      </c>
      <c r="H12" s="1">
        <v>0.73333333333333295</v>
      </c>
      <c r="I12" s="1">
        <v>0.64444444444444504</v>
      </c>
      <c r="J12" s="1">
        <v>0.7</v>
      </c>
      <c r="K12" s="1">
        <v>0.6</v>
      </c>
    </row>
    <row r="13" spans="1:11" x14ac:dyDescent="0.2">
      <c r="A13" t="s">
        <v>11</v>
      </c>
      <c r="B13" s="1">
        <v>0.8</v>
      </c>
      <c r="C13" s="1">
        <v>0.7</v>
      </c>
      <c r="D13" s="1">
        <v>0.66666666666666696</v>
      </c>
      <c r="E13" s="1">
        <v>0.66666666666666696</v>
      </c>
      <c r="F13" s="1">
        <v>0.8</v>
      </c>
      <c r="G13" s="1">
        <v>1</v>
      </c>
      <c r="H13" s="1">
        <v>0.76666666666666705</v>
      </c>
      <c r="I13" s="1">
        <v>0.77777777777777801</v>
      </c>
      <c r="J13" s="1">
        <v>0.8</v>
      </c>
      <c r="K13" s="1">
        <v>1</v>
      </c>
    </row>
    <row r="14" spans="1:11" x14ac:dyDescent="0.2">
      <c r="A14" t="s">
        <v>12</v>
      </c>
      <c r="B14" s="1">
        <v>1</v>
      </c>
      <c r="C14" s="1">
        <v>0.86666666666666703</v>
      </c>
      <c r="D14" s="1">
        <v>0.86666666666666703</v>
      </c>
      <c r="E14" s="1">
        <v>0.9</v>
      </c>
      <c r="F14" s="1">
        <v>1</v>
      </c>
      <c r="G14" s="1">
        <v>0.93333333333333302</v>
      </c>
      <c r="H14" s="1">
        <v>0.7</v>
      </c>
      <c r="I14" s="1">
        <v>0.75555555555555598</v>
      </c>
      <c r="J14" s="1">
        <v>0.83333333333333304</v>
      </c>
      <c r="K14" s="1">
        <v>0.93333333333333302</v>
      </c>
    </row>
    <row r="15" spans="1:11" x14ac:dyDescent="0.2">
      <c r="A15" t="s">
        <v>13</v>
      </c>
      <c r="B15" s="1">
        <v>1</v>
      </c>
      <c r="C15" s="1">
        <v>0.86666666666666703</v>
      </c>
      <c r="D15" s="1">
        <v>0.82222222222222197</v>
      </c>
      <c r="E15" s="1">
        <v>0.8</v>
      </c>
      <c r="F15" s="1">
        <v>1</v>
      </c>
      <c r="G15" s="1">
        <v>0.8</v>
      </c>
      <c r="H15" s="1">
        <v>0.56666666666666698</v>
      </c>
      <c r="I15" s="1">
        <v>0.73333333333333295</v>
      </c>
      <c r="J15" s="1">
        <v>0.83333333333333304</v>
      </c>
      <c r="K15" s="1">
        <v>1</v>
      </c>
    </row>
    <row r="16" spans="1:11" x14ac:dyDescent="0.2">
      <c r="A16" t="s">
        <v>14</v>
      </c>
      <c r="B16" s="1">
        <v>0.73333333333333295</v>
      </c>
      <c r="C16" s="1">
        <v>0.46666666666666701</v>
      </c>
      <c r="D16" s="1">
        <v>0.64444444444444504</v>
      </c>
      <c r="E16" s="1">
        <v>0.6</v>
      </c>
      <c r="F16" s="1">
        <v>0.86666666666666703</v>
      </c>
      <c r="G16" s="1">
        <v>0.73333333333333295</v>
      </c>
      <c r="H16" s="1">
        <v>0.46666666666666701</v>
      </c>
      <c r="I16" s="1">
        <v>0.64444444444444504</v>
      </c>
      <c r="J16" s="1">
        <v>0.53333333333333299</v>
      </c>
      <c r="K16" s="1">
        <v>0.6</v>
      </c>
    </row>
    <row r="17" spans="1:11" x14ac:dyDescent="0.2">
      <c r="A17" t="s">
        <v>15</v>
      </c>
      <c r="B17" s="1">
        <v>0.8</v>
      </c>
      <c r="C17" s="1">
        <v>0.7</v>
      </c>
      <c r="D17" s="1">
        <v>0.75555555555555598</v>
      </c>
      <c r="E17" s="1">
        <v>0.86666666666666703</v>
      </c>
      <c r="F17" s="1">
        <v>0.93333333333333302</v>
      </c>
      <c r="G17" s="1">
        <v>1</v>
      </c>
      <c r="H17" s="1">
        <v>0.6</v>
      </c>
      <c r="I17" s="1">
        <v>0.66666666666666696</v>
      </c>
      <c r="J17" s="1">
        <v>0.53333333333333299</v>
      </c>
      <c r="K17" s="1">
        <v>0.53333333333333299</v>
      </c>
    </row>
    <row r="18" spans="1:11" x14ac:dyDescent="0.2">
      <c r="A18" t="s">
        <v>16</v>
      </c>
      <c r="B18" s="1">
        <v>0.75</v>
      </c>
      <c r="C18" s="1">
        <v>0.75</v>
      </c>
      <c r="D18" s="1">
        <v>0.69444444444444398</v>
      </c>
      <c r="E18" s="1">
        <v>0.75</v>
      </c>
      <c r="F18" s="1">
        <v>1</v>
      </c>
      <c r="G18" s="1">
        <v>0.83333333333333304</v>
      </c>
      <c r="H18" s="1">
        <v>0.54166666666666696</v>
      </c>
      <c r="I18" s="1">
        <v>0.66666666666666696</v>
      </c>
      <c r="J18" s="1">
        <v>0.79166666666666696</v>
      </c>
      <c r="K18" s="1">
        <v>0.91666666666666696</v>
      </c>
    </row>
    <row r="19" spans="1:11" x14ac:dyDescent="0.2">
      <c r="A19" t="s">
        <v>17</v>
      </c>
      <c r="B19" s="1">
        <v>0.86666666666666703</v>
      </c>
      <c r="C19" s="1">
        <v>0.7</v>
      </c>
      <c r="D19" s="1">
        <v>0.68888888888888899</v>
      </c>
      <c r="E19" s="1">
        <v>0.83333333333333304</v>
      </c>
      <c r="F19" s="1">
        <v>0.86666666666666703</v>
      </c>
      <c r="G19" s="1">
        <v>0.93333333333333302</v>
      </c>
      <c r="H19" s="1">
        <v>0.63333333333333297</v>
      </c>
      <c r="I19" s="1">
        <v>0.62222222222222201</v>
      </c>
      <c r="J19" s="1">
        <v>0.73333333333333295</v>
      </c>
      <c r="K19" s="1">
        <v>0.86666666666666703</v>
      </c>
    </row>
    <row r="20" spans="1:11" x14ac:dyDescent="0.2">
      <c r="A20" t="s">
        <v>18</v>
      </c>
      <c r="B20" s="1">
        <v>0.93333333333333302</v>
      </c>
      <c r="C20" s="1">
        <v>0.63333333333333297</v>
      </c>
      <c r="D20" s="1">
        <v>0.77777777777777801</v>
      </c>
      <c r="E20" s="1">
        <v>0.73333333333333295</v>
      </c>
      <c r="F20" s="1">
        <v>1</v>
      </c>
      <c r="G20" s="1">
        <v>0.8</v>
      </c>
      <c r="H20" s="1">
        <v>0.7</v>
      </c>
      <c r="I20" s="1">
        <v>0.62222222222222201</v>
      </c>
      <c r="J20" s="1">
        <v>0.76666666666666705</v>
      </c>
      <c r="K20" s="1">
        <v>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E0B13-2546-5F4A-9DDE-DB8F2D6F751A}">
  <dimension ref="A1:K20"/>
  <sheetViews>
    <sheetView workbookViewId="0">
      <selection activeCell="I28" sqref="I28"/>
    </sheetView>
  </sheetViews>
  <sheetFormatPr baseColWidth="10" defaultRowHeight="16" x14ac:dyDescent="0.2"/>
  <sheetData>
    <row r="1" spans="1:11" x14ac:dyDescent="0.2">
      <c r="A1" t="s">
        <v>24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">
      <c r="A2" t="s">
        <v>0</v>
      </c>
      <c r="B2" s="2">
        <v>1752.1428571428601</v>
      </c>
      <c r="C2" s="2">
        <v>2249.5</v>
      </c>
      <c r="D2" s="2">
        <v>2071.6875</v>
      </c>
      <c r="E2" s="2">
        <v>1933.8636363636399</v>
      </c>
      <c r="F2" s="2">
        <v>1970.6363636363601</v>
      </c>
      <c r="G2" s="2">
        <v>1826.1428571428601</v>
      </c>
      <c r="H2" s="2">
        <v>2144.875</v>
      </c>
      <c r="I2" s="2">
        <v>2238.6818181818198</v>
      </c>
      <c r="J2" s="2">
        <v>1868.89473684211</v>
      </c>
      <c r="K2" s="2">
        <v>2634.1</v>
      </c>
    </row>
    <row r="3" spans="1:11" x14ac:dyDescent="0.2">
      <c r="A3" t="s">
        <v>1</v>
      </c>
      <c r="B3" s="2">
        <v>2346</v>
      </c>
      <c r="C3" s="2">
        <v>2347.8000000000002</v>
      </c>
      <c r="D3" s="2">
        <v>2402.8695652173901</v>
      </c>
      <c r="E3" s="2">
        <v>2255.6666666666702</v>
      </c>
      <c r="F3" s="2">
        <v>2525.3333333333298</v>
      </c>
      <c r="G3" s="2">
        <v>2431.2222222222199</v>
      </c>
      <c r="H3" s="2">
        <v>2358.1111111111099</v>
      </c>
      <c r="I3" s="2">
        <v>2358.9473684210502</v>
      </c>
      <c r="J3" s="2">
        <v>2044.8461538461499</v>
      </c>
      <c r="K3" s="2">
        <v>2754</v>
      </c>
    </row>
    <row r="4" spans="1:11" x14ac:dyDescent="0.2">
      <c r="A4" t="s">
        <v>2</v>
      </c>
      <c r="B4" s="2">
        <v>2708.7333333333299</v>
      </c>
      <c r="C4" s="2">
        <v>2473.3478260869601</v>
      </c>
      <c r="D4" s="2">
        <v>2354.65625</v>
      </c>
      <c r="E4" s="2">
        <v>1879.21739130435</v>
      </c>
      <c r="F4" s="2">
        <v>2023.5333333333299</v>
      </c>
      <c r="G4" s="2">
        <v>2512.1111111111099</v>
      </c>
      <c r="H4" s="2">
        <v>2605.0833333333298</v>
      </c>
      <c r="I4" s="2">
        <v>2765.0476190476202</v>
      </c>
      <c r="J4" s="2">
        <v>2327.5263157894701</v>
      </c>
      <c r="K4" s="2">
        <v>2679</v>
      </c>
    </row>
    <row r="5" spans="1:11" x14ac:dyDescent="0.2">
      <c r="A5" t="s">
        <v>3</v>
      </c>
      <c r="B5" s="2">
        <v>2475.3571428571399</v>
      </c>
      <c r="C5" s="2">
        <v>2553.0909090909099</v>
      </c>
      <c r="D5" s="2">
        <v>2454.86486486487</v>
      </c>
      <c r="E5" s="2">
        <v>2117.1153846153802</v>
      </c>
      <c r="F5" s="2">
        <v>2043.6</v>
      </c>
      <c r="G5" s="2">
        <v>2599.0769230769201</v>
      </c>
      <c r="H5" s="2">
        <v>2535.6</v>
      </c>
      <c r="I5" s="2">
        <v>2550.4857142857099</v>
      </c>
      <c r="J5" s="2">
        <v>2220.375</v>
      </c>
      <c r="K5" s="2">
        <v>2316.1538461538498</v>
      </c>
    </row>
    <row r="6" spans="1:11" x14ac:dyDescent="0.2">
      <c r="A6" t="s">
        <v>4</v>
      </c>
      <c r="B6" s="2">
        <v>1754.2142857142901</v>
      </c>
      <c r="C6" s="2">
        <v>1993.19047619048</v>
      </c>
      <c r="D6" s="2">
        <v>2299.7878787878799</v>
      </c>
      <c r="E6" s="2">
        <v>1940.27272727273</v>
      </c>
      <c r="F6" s="2">
        <v>1813.8461538461499</v>
      </c>
      <c r="G6" s="2">
        <v>2021.2857142857099</v>
      </c>
      <c r="H6" s="2">
        <v>2329.1363636363599</v>
      </c>
      <c r="I6" s="2">
        <v>2452.6896551724099</v>
      </c>
      <c r="J6" s="2">
        <v>1980.4117647058799</v>
      </c>
      <c r="K6" s="2">
        <v>2481.6666666666702</v>
      </c>
    </row>
    <row r="7" spans="1:11" x14ac:dyDescent="0.2">
      <c r="A7" t="s">
        <v>5</v>
      </c>
      <c r="B7" s="2">
        <v>2655.1</v>
      </c>
      <c r="C7" s="2">
        <v>2746.5238095238101</v>
      </c>
      <c r="D7" s="2">
        <v>2594</v>
      </c>
      <c r="E7" s="2">
        <v>2212.1818181818198</v>
      </c>
      <c r="F7" s="2">
        <v>2118.7142857142899</v>
      </c>
      <c r="G7" s="2">
        <v>2265.1666666666702</v>
      </c>
      <c r="H7" s="2">
        <v>2754.7</v>
      </c>
      <c r="I7" s="2">
        <v>2503.0810810810799</v>
      </c>
      <c r="J7" s="2">
        <v>2176.1666666666702</v>
      </c>
      <c r="K7" s="2">
        <v>2402.2142857142899</v>
      </c>
    </row>
    <row r="8" spans="1:11" x14ac:dyDescent="0.2">
      <c r="A8" t="s">
        <v>6</v>
      </c>
      <c r="B8" s="2">
        <v>2241.1428571428601</v>
      </c>
      <c r="C8" s="2">
        <v>2120.5238095238101</v>
      </c>
      <c r="D8" s="2">
        <v>2117.1999999999998</v>
      </c>
      <c r="E8" s="2">
        <v>1983.5652173912999</v>
      </c>
      <c r="F8" s="2">
        <v>1849.2857142857099</v>
      </c>
      <c r="G8" s="2">
        <v>2120.6</v>
      </c>
      <c r="H8" s="2">
        <v>2201.6666666666702</v>
      </c>
      <c r="I8" s="2">
        <v>2151.6785714285702</v>
      </c>
      <c r="J8" s="2">
        <v>2139.1904761904798</v>
      </c>
      <c r="K8" s="2">
        <v>1863.8181818181799</v>
      </c>
    </row>
    <row r="9" spans="1:11" x14ac:dyDescent="0.2">
      <c r="A9" t="s">
        <v>7</v>
      </c>
      <c r="B9" s="2">
        <v>1972.57142857143</v>
      </c>
      <c r="C9" s="2">
        <v>2219.7619047619</v>
      </c>
      <c r="D9" s="2">
        <v>2290.1379310344801</v>
      </c>
      <c r="E9" s="2">
        <v>1999.25</v>
      </c>
      <c r="F9" s="2">
        <v>2340.75</v>
      </c>
      <c r="G9" s="2">
        <v>1903.8571428571399</v>
      </c>
      <c r="H9" s="2">
        <v>2376.1999999999998</v>
      </c>
      <c r="I9" s="2">
        <v>2169.6470588235302</v>
      </c>
      <c r="J9" s="2">
        <v>1813.12</v>
      </c>
      <c r="K9" s="2">
        <v>2063.1538461538498</v>
      </c>
    </row>
    <row r="10" spans="1:11" x14ac:dyDescent="0.2">
      <c r="A10" t="s">
        <v>8</v>
      </c>
      <c r="B10" s="2">
        <v>1815.8571428571399</v>
      </c>
      <c r="C10" s="2">
        <v>2081</v>
      </c>
      <c r="D10" s="2">
        <v>2109.5384615384601</v>
      </c>
      <c r="E10" s="2">
        <v>1854.5769230769199</v>
      </c>
      <c r="F10" s="2">
        <v>1578.6666666666699</v>
      </c>
      <c r="G10" s="2">
        <v>2058.7857142857101</v>
      </c>
      <c r="H10" s="2">
        <v>2262</v>
      </c>
      <c r="I10" s="2">
        <v>1980.55</v>
      </c>
      <c r="J10" s="2">
        <v>1683.44444444444</v>
      </c>
      <c r="K10" s="2">
        <v>2197.4285714285702</v>
      </c>
    </row>
    <row r="11" spans="1:11" x14ac:dyDescent="0.2">
      <c r="A11" t="s">
        <v>9</v>
      </c>
      <c r="B11" s="2">
        <v>2038.8333333333301</v>
      </c>
      <c r="C11" s="2">
        <v>1848</v>
      </c>
      <c r="D11" s="2">
        <v>2008.05555555556</v>
      </c>
      <c r="E11" s="2">
        <v>1710.52</v>
      </c>
      <c r="F11" s="2">
        <v>1380.6666666666699</v>
      </c>
      <c r="G11" s="2">
        <v>2129.6153846153802</v>
      </c>
      <c r="H11" s="2">
        <v>2023.05555555556</v>
      </c>
      <c r="I11" s="2">
        <v>1948</v>
      </c>
      <c r="J11" s="2">
        <v>1753</v>
      </c>
      <c r="K11" s="2">
        <v>1819</v>
      </c>
    </row>
    <row r="12" spans="1:11" x14ac:dyDescent="0.2">
      <c r="A12" t="s">
        <v>10</v>
      </c>
      <c r="B12" s="2">
        <v>2015.8571428571399</v>
      </c>
      <c r="C12" s="2">
        <v>2053.1578947368398</v>
      </c>
      <c r="D12" s="2">
        <v>2189.77419354839</v>
      </c>
      <c r="E12" s="2">
        <v>2119</v>
      </c>
      <c r="F12" s="2">
        <v>1887.9</v>
      </c>
      <c r="G12" s="2">
        <v>2179.6153846153802</v>
      </c>
      <c r="H12" s="2">
        <v>2069.6363636363599</v>
      </c>
      <c r="I12" s="2">
        <v>2347.2413793103401</v>
      </c>
      <c r="J12" s="2">
        <v>2312.8571428571399</v>
      </c>
      <c r="K12" s="2">
        <v>1850.1111111111099</v>
      </c>
    </row>
    <row r="13" spans="1:11" x14ac:dyDescent="0.2">
      <c r="A13" t="s">
        <v>11</v>
      </c>
      <c r="B13" s="2">
        <v>2432.75</v>
      </c>
      <c r="C13" s="2">
        <v>2345.5238095238101</v>
      </c>
      <c r="D13" s="2">
        <v>2487.0666666666698</v>
      </c>
      <c r="E13" s="2">
        <v>2469.5</v>
      </c>
      <c r="F13" s="2">
        <v>2477.1666666666702</v>
      </c>
      <c r="G13" s="2">
        <v>2522.0666666666698</v>
      </c>
      <c r="H13" s="2">
        <v>2395.95652173913</v>
      </c>
      <c r="I13" s="2">
        <v>2340.5428571428602</v>
      </c>
      <c r="J13" s="2">
        <v>2303.875</v>
      </c>
      <c r="K13" s="2">
        <v>2093.2666666666701</v>
      </c>
    </row>
    <row r="14" spans="1:11" x14ac:dyDescent="0.2">
      <c r="A14" t="s">
        <v>12</v>
      </c>
      <c r="B14" s="2">
        <v>2331.6666666666702</v>
      </c>
      <c r="C14" s="2">
        <v>2182.8846153846198</v>
      </c>
      <c r="D14" s="2">
        <v>2302.0256410256402</v>
      </c>
      <c r="E14" s="2">
        <v>2079.9629629629599</v>
      </c>
      <c r="F14" s="2">
        <v>1769.93333333333</v>
      </c>
      <c r="G14" s="2">
        <v>2168.2857142857101</v>
      </c>
      <c r="H14" s="2">
        <v>2617.6666666666702</v>
      </c>
      <c r="I14" s="2">
        <v>2479.9117647058802</v>
      </c>
      <c r="J14" s="2">
        <v>2258.04</v>
      </c>
      <c r="K14" s="2">
        <v>2355.7857142857101</v>
      </c>
    </row>
    <row r="15" spans="1:11" x14ac:dyDescent="0.2">
      <c r="A15" t="s">
        <v>13</v>
      </c>
      <c r="B15" s="2">
        <v>2342</v>
      </c>
      <c r="C15" s="2">
        <v>2262.4230769230799</v>
      </c>
      <c r="D15" s="2">
        <v>1957.13513513514</v>
      </c>
      <c r="E15" s="2">
        <v>1775.4583333333301</v>
      </c>
      <c r="F15" s="2">
        <v>1483.6666666666699</v>
      </c>
      <c r="G15" s="2">
        <v>2478.6666666666702</v>
      </c>
      <c r="H15" s="2">
        <v>2160.23529411765</v>
      </c>
      <c r="I15" s="2">
        <v>2181.8787878787898</v>
      </c>
      <c r="J15" s="2">
        <v>1995.08</v>
      </c>
      <c r="K15" s="2">
        <v>1874.7333333333299</v>
      </c>
    </row>
    <row r="16" spans="1:11" x14ac:dyDescent="0.2">
      <c r="A16" t="s">
        <v>14</v>
      </c>
      <c r="B16" s="2">
        <v>2637.9090909090901</v>
      </c>
      <c r="C16" s="2">
        <v>2846.0714285714298</v>
      </c>
      <c r="D16" s="2">
        <v>2484.3103448275901</v>
      </c>
      <c r="E16" s="2">
        <v>2503.6111111111099</v>
      </c>
      <c r="F16" s="2">
        <v>2183.6153846153802</v>
      </c>
      <c r="G16" s="2">
        <v>2681.8181818181802</v>
      </c>
      <c r="H16" s="2">
        <v>2797.3571428571399</v>
      </c>
      <c r="I16" s="2">
        <v>2752.6551724137898</v>
      </c>
      <c r="J16" s="2">
        <v>1823.875</v>
      </c>
      <c r="K16" s="2">
        <v>2413.5555555555602</v>
      </c>
    </row>
    <row r="17" spans="1:11" x14ac:dyDescent="0.2">
      <c r="A17" t="s">
        <v>15</v>
      </c>
      <c r="B17" s="2">
        <v>2350.3333333333298</v>
      </c>
      <c r="C17" s="2">
        <v>2049.8571428571399</v>
      </c>
      <c r="D17" s="2">
        <v>2111.7058823529401</v>
      </c>
      <c r="E17" s="2">
        <v>1878.26923076923</v>
      </c>
      <c r="F17" s="2">
        <v>1558.42857142857</v>
      </c>
      <c r="G17" s="2">
        <v>2058.6</v>
      </c>
      <c r="H17" s="2">
        <v>2228.3888888888901</v>
      </c>
      <c r="I17" s="2">
        <v>2171.4</v>
      </c>
      <c r="J17" s="2">
        <v>1833.6875</v>
      </c>
      <c r="K17" s="2">
        <v>2104</v>
      </c>
    </row>
    <row r="18" spans="1:11" x14ac:dyDescent="0.2">
      <c r="A18" t="s">
        <v>16</v>
      </c>
      <c r="B18" s="2">
        <v>2021.44444444444</v>
      </c>
      <c r="C18" s="2">
        <v>2160.0555555555602</v>
      </c>
      <c r="D18" s="2">
        <v>2042.44</v>
      </c>
      <c r="E18" s="2">
        <v>1910.05555555556</v>
      </c>
      <c r="F18" s="2">
        <v>2027.75</v>
      </c>
      <c r="G18" s="2">
        <v>2112.1999999999998</v>
      </c>
      <c r="H18" s="2">
        <v>2019.8461538461499</v>
      </c>
      <c r="I18" s="2">
        <v>2169.75</v>
      </c>
      <c r="J18" s="2">
        <v>1719.84210526316</v>
      </c>
      <c r="K18" s="2">
        <v>2215.9090909090901</v>
      </c>
    </row>
    <row r="19" spans="1:11" x14ac:dyDescent="0.2">
      <c r="A19" t="s">
        <v>17</v>
      </c>
      <c r="B19" s="2">
        <v>1837.3076923076901</v>
      </c>
      <c r="C19" s="2">
        <v>1997.5238095238101</v>
      </c>
      <c r="D19" s="2">
        <v>1843.0645161290299</v>
      </c>
      <c r="E19" s="2">
        <v>1891.8</v>
      </c>
      <c r="F19" s="2">
        <v>1528</v>
      </c>
      <c r="G19" s="2">
        <v>1589.5</v>
      </c>
      <c r="H19" s="2">
        <v>1920.10526315789</v>
      </c>
      <c r="I19" s="2">
        <v>1835.1428571428601</v>
      </c>
      <c r="J19" s="2">
        <v>1670.95454545455</v>
      </c>
      <c r="K19" s="2">
        <v>1756.4615384615399</v>
      </c>
    </row>
    <row r="20" spans="1:11" x14ac:dyDescent="0.2">
      <c r="A20" t="s">
        <v>18</v>
      </c>
      <c r="B20" s="2">
        <v>2695.1428571428601</v>
      </c>
      <c r="C20" s="2">
        <v>2862.10526315789</v>
      </c>
      <c r="D20" s="2">
        <v>2601.0857142857099</v>
      </c>
      <c r="E20" s="2">
        <v>2682.2272727272698</v>
      </c>
      <c r="F20" s="2">
        <v>2567.6</v>
      </c>
      <c r="G20" s="2">
        <v>2585.75</v>
      </c>
      <c r="H20" s="2">
        <v>2906.6666666666702</v>
      </c>
      <c r="I20" s="2">
        <v>2385.7857142857101</v>
      </c>
      <c r="J20" s="2">
        <v>2524.4347826087001</v>
      </c>
      <c r="K20" s="2">
        <v>2625.5833333333298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0AF3-F5F1-B348-AC2C-A0A59F2DD680}">
  <dimension ref="A1:U20"/>
  <sheetViews>
    <sheetView workbookViewId="0">
      <selection activeCell="B11" sqref="B11"/>
    </sheetView>
  </sheetViews>
  <sheetFormatPr baseColWidth="10" defaultRowHeight="16" x14ac:dyDescent="0.2"/>
  <cols>
    <col min="2" max="2" width="12.33203125" bestFit="1" customWidth="1"/>
  </cols>
  <sheetData>
    <row r="1" spans="1:21" x14ac:dyDescent="0.2">
      <c r="A1" t="s">
        <v>24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</row>
    <row r="2" spans="1:21" x14ac:dyDescent="0.2">
      <c r="A2" t="s">
        <v>0</v>
      </c>
      <c r="B2" s="3">
        <v>9.6750594216197805E-3</v>
      </c>
      <c r="C2">
        <v>1.14830275710499E-4</v>
      </c>
      <c r="D2">
        <f>AVERAGE(F2:G2)</f>
        <v>3.1851903327872952E-3</v>
      </c>
      <c r="E2">
        <f>AVERAGE(H2:I2)</f>
        <v>1.7341140999980655E-2</v>
      </c>
      <c r="F2">
        <v>-2.21622807300218E-3</v>
      </c>
      <c r="G2">
        <v>8.58660873857677E-3</v>
      </c>
      <c r="H2">
        <v>8.3614899967572095E-3</v>
      </c>
      <c r="I2">
        <v>2.6320792003204099E-2</v>
      </c>
      <c r="J2">
        <v>1.7341140999980655E-2</v>
      </c>
      <c r="K2">
        <v>-1.8662499574615452E-2</v>
      </c>
      <c r="L2">
        <v>-1.2532514199775999E-2</v>
      </c>
      <c r="M2">
        <v>6.8759093013134806E-3</v>
      </c>
      <c r="N2">
        <v>-1.3383172987287251E-2</v>
      </c>
      <c r="O2">
        <v>2.6766710365071961E-2</v>
      </c>
      <c r="P2">
        <v>-1.4722313814074651E-3</v>
      </c>
      <c r="Q2">
        <v>-7.6395418248196333E-3</v>
      </c>
      <c r="R2">
        <v>-1.6396012516310399E-2</v>
      </c>
      <c r="S2">
        <v>3.1619628697299746E-3</v>
      </c>
      <c r="T2">
        <v>8.334095097294051E-3</v>
      </c>
      <c r="U2">
        <v>1.6626427121190358E-3</v>
      </c>
    </row>
    <row r="3" spans="1:21" x14ac:dyDescent="0.2">
      <c r="A3" t="s">
        <v>1</v>
      </c>
      <c r="B3" s="3">
        <v>1.32364715502932E-2</v>
      </c>
      <c r="C3">
        <v>0.29967060561004599</v>
      </c>
      <c r="D3">
        <f t="shared" ref="D3:D20" si="0">AVERAGE(F3:G3)</f>
        <v>1.6764244075081234E-2</v>
      </c>
      <c r="E3">
        <f t="shared" ref="E3:E20" si="1">AVERAGE(H3:I3)</f>
        <v>-2.5777531431698197E-2</v>
      </c>
      <c r="F3">
        <v>8.1512695111160705E-3</v>
      </c>
      <c r="G3">
        <v>2.5377218639046399E-2</v>
      </c>
      <c r="H3">
        <v>-7.50445803278951E-2</v>
      </c>
      <c r="I3">
        <v>2.3489517464498701E-2</v>
      </c>
      <c r="J3">
        <v>-2.5777531431698197E-2</v>
      </c>
      <c r="K3">
        <v>1.531523139036798E-2</v>
      </c>
      <c r="L3">
        <v>2.202347512862585E-2</v>
      </c>
      <c r="M3">
        <v>4.3963072511700452E-2</v>
      </c>
      <c r="N3">
        <v>1.4417386618354625E-2</v>
      </c>
      <c r="O3">
        <v>-4.9707322843960428E-2</v>
      </c>
      <c r="P3">
        <v>2.4320229425489472E-2</v>
      </c>
      <c r="Q3">
        <v>-3.8182022831455498E-2</v>
      </c>
      <c r="R3">
        <v>-2.264701982218445E-2</v>
      </c>
      <c r="S3">
        <v>1.6805636410271649E-2</v>
      </c>
      <c r="T3">
        <v>-5.2512396061095749E-2</v>
      </c>
      <c r="U3">
        <v>4.8454180001605479E-2</v>
      </c>
    </row>
    <row r="4" spans="1:21" x14ac:dyDescent="0.2">
      <c r="A4" t="s">
        <v>2</v>
      </c>
      <c r="B4" s="3">
        <v>-1.00488425808179E-2</v>
      </c>
      <c r="C4">
        <v>-0.12784016657507699</v>
      </c>
      <c r="D4">
        <f t="shared" si="0"/>
        <v>1.9246105030598201E-2</v>
      </c>
      <c r="E4">
        <f t="shared" si="1"/>
        <v>-1.313029390760306E-2</v>
      </c>
      <c r="F4">
        <v>2.46615303073539E-2</v>
      </c>
      <c r="G4">
        <v>1.3830679753842501E-2</v>
      </c>
      <c r="H4">
        <v>1.07852906586938E-3</v>
      </c>
      <c r="I4">
        <v>-2.7339116881075501E-2</v>
      </c>
      <c r="J4">
        <v>-1.313029390760306E-2</v>
      </c>
      <c r="K4">
        <v>1.9012224264803999E-2</v>
      </c>
      <c r="L4">
        <v>2.6325511011493295E-2</v>
      </c>
      <c r="M4">
        <v>4.834331993290375E-2</v>
      </c>
      <c r="N4">
        <v>2.0994647862936752E-2</v>
      </c>
      <c r="O4">
        <v>-4.179921967563751E-2</v>
      </c>
      <c r="P4">
        <v>1.1513088963499007E-3</v>
      </c>
      <c r="Q4">
        <v>1.21179336347879E-2</v>
      </c>
      <c r="R4">
        <v>1.2550442719540082E-4</v>
      </c>
      <c r="S4">
        <v>-1.4606138125807648E-2</v>
      </c>
      <c r="T4">
        <v>1.1470724777284998E-3</v>
      </c>
      <c r="U4">
        <v>1.4552157928738626E-3</v>
      </c>
    </row>
    <row r="5" spans="1:21" x14ac:dyDescent="0.2">
      <c r="A5" t="s">
        <v>3</v>
      </c>
      <c r="B5" s="3">
        <v>9.4664178134726707E-3</v>
      </c>
      <c r="C5">
        <v>0.25451532421849798</v>
      </c>
      <c r="D5">
        <f t="shared" si="0"/>
        <v>-1.7525144871326431E-2</v>
      </c>
      <c r="E5">
        <f t="shared" si="1"/>
        <v>-1.7993131217174101E-2</v>
      </c>
      <c r="F5">
        <v>3.5658930664345398E-3</v>
      </c>
      <c r="G5">
        <v>-3.86161828090874E-2</v>
      </c>
      <c r="H5">
        <v>-4.9970241129463E-3</v>
      </c>
      <c r="I5">
        <v>-3.09892383214019E-2</v>
      </c>
      <c r="J5">
        <v>-1.7993131217174101E-2</v>
      </c>
      <c r="K5">
        <v>2.3946152754419801E-3</v>
      </c>
      <c r="L5">
        <v>-2.09799872010593E-2</v>
      </c>
      <c r="M5">
        <v>-1.9411377015775251E-3</v>
      </c>
      <c r="N5">
        <v>1.7968694523796954E-2</v>
      </c>
      <c r="O5">
        <v>-1.7353677441324628E-2</v>
      </c>
      <c r="P5">
        <v>8.3494222086199967E-4</v>
      </c>
      <c r="Q5">
        <v>-3.5330585949431447E-4</v>
      </c>
      <c r="R5">
        <v>1.8695062211483468E-3</v>
      </c>
      <c r="S5">
        <v>4.5014820452253454E-2</v>
      </c>
      <c r="T5">
        <v>1.4785133347504035E-2</v>
      </c>
      <c r="U5">
        <v>-1.449409631949088E-2</v>
      </c>
    </row>
    <row r="6" spans="1:21" x14ac:dyDescent="0.2">
      <c r="A6" t="s">
        <v>4</v>
      </c>
      <c r="B6" s="3">
        <v>1.97653108544492E-2</v>
      </c>
      <c r="C6">
        <v>0.19838978818498501</v>
      </c>
      <c r="D6">
        <f t="shared" si="0"/>
        <v>-1.3224981564896746E-2</v>
      </c>
      <c r="E6">
        <f t="shared" si="1"/>
        <v>1.86072980792155E-3</v>
      </c>
      <c r="F6">
        <v>-2.6798694354838899E-2</v>
      </c>
      <c r="G6">
        <v>3.4873122504540898E-4</v>
      </c>
      <c r="H6">
        <v>6.3612362923321899E-3</v>
      </c>
      <c r="I6">
        <v>-2.6397766764890899E-3</v>
      </c>
      <c r="J6">
        <v>1.86072980792155E-3</v>
      </c>
      <c r="K6">
        <v>-4.0705995049775207E-2</v>
      </c>
      <c r="L6">
        <v>-3.9399236371394551E-2</v>
      </c>
      <c r="M6">
        <v>-1.93368924044569E-2</v>
      </c>
      <c r="N6">
        <v>-6.3554182538518491E-3</v>
      </c>
      <c r="O6">
        <v>2.831011532779118E-2</v>
      </c>
      <c r="P6">
        <v>-6.5071694867968405E-2</v>
      </c>
      <c r="Q6">
        <v>-1.9370614166455899E-2</v>
      </c>
      <c r="R6">
        <v>-2.25965847117576E-2</v>
      </c>
      <c r="S6">
        <v>-2.2107450036177242E-2</v>
      </c>
      <c r="T6">
        <v>1.941698889539941E-2</v>
      </c>
      <c r="U6">
        <v>-5.3907279863220574E-2</v>
      </c>
    </row>
    <row r="7" spans="1:21" x14ac:dyDescent="0.2">
      <c r="A7" t="s">
        <v>5</v>
      </c>
      <c r="B7" s="3">
        <v>-2.05991474238557E-3</v>
      </c>
      <c r="C7">
        <v>0.27163322989712202</v>
      </c>
      <c r="D7">
        <f t="shared" si="0"/>
        <v>-2.0205580329320048E-2</v>
      </c>
      <c r="E7">
        <f t="shared" si="1"/>
        <v>2.8852987002810498E-3</v>
      </c>
      <c r="F7">
        <v>-6.6988255607830297E-2</v>
      </c>
      <c r="G7">
        <v>2.6577094949190201E-2</v>
      </c>
      <c r="H7">
        <v>2.3177373461722401E-2</v>
      </c>
      <c r="I7">
        <v>-1.7406776061160301E-2</v>
      </c>
      <c r="J7">
        <v>2.8852987002810498E-3</v>
      </c>
      <c r="K7">
        <v>3.5353308094001634E-3</v>
      </c>
      <c r="L7">
        <v>-3.0161554727110809E-2</v>
      </c>
      <c r="M7">
        <v>-2.9954237495370399E-2</v>
      </c>
      <c r="N7">
        <v>3.6149150090977369E-2</v>
      </c>
      <c r="O7">
        <v>7.9931265308069675E-3</v>
      </c>
      <c r="P7">
        <v>2.8186022864691851E-2</v>
      </c>
      <c r="Q7">
        <v>-1.7312872095041051E-2</v>
      </c>
      <c r="R7">
        <v>1.3333500152112951E-2</v>
      </c>
      <c r="S7">
        <v>-2.8925574958660015E-3</v>
      </c>
      <c r="T7">
        <v>1.8586960214051249E-2</v>
      </c>
      <c r="U7">
        <v>2.5257265170877563E-2</v>
      </c>
    </row>
    <row r="8" spans="1:21" x14ac:dyDescent="0.2">
      <c r="A8" t="s">
        <v>6</v>
      </c>
      <c r="B8" s="3">
        <v>-1.1907720820995799E-2</v>
      </c>
      <c r="C8">
        <v>0.155894150585283</v>
      </c>
      <c r="D8">
        <f t="shared" si="0"/>
        <v>-2.0483127224825752E-2</v>
      </c>
      <c r="E8">
        <f t="shared" si="1"/>
        <v>-7.6820718618251255E-3</v>
      </c>
      <c r="F8">
        <v>-2.09569272960929E-2</v>
      </c>
      <c r="G8">
        <v>-2.00093271535586E-2</v>
      </c>
      <c r="H8">
        <v>2.3365341917923502E-3</v>
      </c>
      <c r="I8">
        <v>-1.7700677915442602E-2</v>
      </c>
      <c r="J8">
        <v>-7.6820718618251255E-3</v>
      </c>
      <c r="K8">
        <v>-8.2420786186085011E-3</v>
      </c>
      <c r="L8">
        <v>-1.1615848063916052E-3</v>
      </c>
      <c r="M8">
        <v>9.7450281348931585E-3</v>
      </c>
      <c r="N8">
        <v>-2.8437786304529901E-4</v>
      </c>
      <c r="O8">
        <v>-7.6963185735370639E-3</v>
      </c>
      <c r="P8">
        <v>-2.051644402033195E-2</v>
      </c>
      <c r="Q8">
        <v>3.4499993632268948E-3</v>
      </c>
      <c r="R8">
        <v>7.60756633773646E-3</v>
      </c>
      <c r="S8">
        <v>2.4047837952466899E-2</v>
      </c>
      <c r="T8">
        <v>-6.4492486974146506E-3</v>
      </c>
      <c r="U8">
        <v>-2.768048275933585E-2</v>
      </c>
    </row>
    <row r="9" spans="1:21" x14ac:dyDescent="0.2">
      <c r="A9" t="s">
        <v>7</v>
      </c>
      <c r="B9" s="3">
        <v>1.56357643031914E-3</v>
      </c>
      <c r="C9">
        <v>6.4506486867812698E-2</v>
      </c>
      <c r="D9">
        <f t="shared" si="0"/>
        <v>-3.1168671401774709E-2</v>
      </c>
      <c r="E9">
        <f t="shared" si="1"/>
        <v>5.1321739214472504E-3</v>
      </c>
      <c r="F9">
        <v>-5.6677459040223699E-2</v>
      </c>
      <c r="G9">
        <v>-5.6598837633257196E-3</v>
      </c>
      <c r="H9">
        <v>2.59854558665331E-2</v>
      </c>
      <c r="I9">
        <v>-1.5721108023638599E-2</v>
      </c>
      <c r="J9">
        <v>5.1321739214472504E-3</v>
      </c>
      <c r="K9">
        <v>1.2491595096510065E-2</v>
      </c>
      <c r="L9">
        <v>2.907405220411623E-3</v>
      </c>
      <c r="M9">
        <v>9.867896925721549E-3</v>
      </c>
      <c r="N9">
        <v>3.3346389302460103E-2</v>
      </c>
      <c r="O9">
        <v>-9.5211477148285841E-3</v>
      </c>
      <c r="P9">
        <v>6.6770669076541403E-2</v>
      </c>
      <c r="Q9">
        <v>5.805275406755675E-2</v>
      </c>
      <c r="R9">
        <v>4.1877436084265453E-2</v>
      </c>
      <c r="S9">
        <v>1.1324656023141248E-2</v>
      </c>
      <c r="T9">
        <v>3.7821698468094252E-2</v>
      </c>
      <c r="U9">
        <v>2.9501532915776979E-2</v>
      </c>
    </row>
    <row r="10" spans="1:21" x14ac:dyDescent="0.2">
      <c r="A10" t="s">
        <v>8</v>
      </c>
      <c r="B10" s="3">
        <v>-1.36311893912583E-3</v>
      </c>
      <c r="C10">
        <v>-3.4286049491903399E-2</v>
      </c>
      <c r="D10">
        <f t="shared" si="0"/>
        <v>5.5194857644434804E-2</v>
      </c>
      <c r="E10">
        <f t="shared" si="1"/>
        <v>3.8207832391672851E-2</v>
      </c>
      <c r="F10">
        <v>2.53700514219341E-2</v>
      </c>
      <c r="G10">
        <v>8.5019663866935505E-2</v>
      </c>
      <c r="H10">
        <v>5.8177211539724001E-2</v>
      </c>
      <c r="I10">
        <v>1.8238453243621701E-2</v>
      </c>
      <c r="J10">
        <v>3.8207832391672851E-2</v>
      </c>
      <c r="K10">
        <v>1.44588944851235E-2</v>
      </c>
      <c r="L10">
        <v>1.3597524693227966E-2</v>
      </c>
      <c r="M10">
        <v>1.1478003398631545E-2</v>
      </c>
      <c r="N10">
        <v>1.9259511354361002E-3</v>
      </c>
      <c r="O10">
        <v>2.7842738963568071E-2</v>
      </c>
      <c r="P10">
        <v>-3.7204110887126499E-3</v>
      </c>
      <c r="Q10">
        <v>-3.3339092980565234E-2</v>
      </c>
      <c r="R10">
        <v>-3.7920139839696547E-2</v>
      </c>
      <c r="S10">
        <v>-4.3427920125478296E-2</v>
      </c>
      <c r="T10">
        <v>2.6893039343797009E-3</v>
      </c>
      <c r="U10">
        <v>2.4279051164127444E-2</v>
      </c>
    </row>
    <row r="11" spans="1:21" x14ac:dyDescent="0.2">
      <c r="A11" t="s">
        <v>9</v>
      </c>
      <c r="B11" s="3">
        <v>6.5847618617999901E-4</v>
      </c>
      <c r="C11">
        <v>0.107545695210157</v>
      </c>
      <c r="D11">
        <f t="shared" si="0"/>
        <v>-2.4406137210626649E-2</v>
      </c>
      <c r="E11">
        <f t="shared" si="1"/>
        <v>-1.0095680283484398E-2</v>
      </c>
      <c r="F11">
        <v>-1.99181722345942E-2</v>
      </c>
      <c r="G11">
        <v>-2.8894102186659099E-2</v>
      </c>
      <c r="H11">
        <v>3.84637161546958E-2</v>
      </c>
      <c r="I11">
        <v>-5.8655076721664597E-2</v>
      </c>
      <c r="J11">
        <v>-1.0095680283484398E-2</v>
      </c>
      <c r="K11">
        <v>-1.1019625566451845E-2</v>
      </c>
      <c r="L11">
        <v>1.412794093812E-3</v>
      </c>
      <c r="M11">
        <v>7.8210707096752156E-3</v>
      </c>
      <c r="N11">
        <v>-1.5919848540598851E-2</v>
      </c>
      <c r="O11">
        <v>-5.6692779575935283E-3</v>
      </c>
      <c r="P11">
        <v>-1.789921252500775E-2</v>
      </c>
      <c r="Q11">
        <v>2.3867927277718498E-2</v>
      </c>
      <c r="R11">
        <v>6.8582995153866491E-3</v>
      </c>
      <c r="S11">
        <v>-2.009170850551005E-2</v>
      </c>
      <c r="T11">
        <v>3.4029643151647318E-2</v>
      </c>
      <c r="U11">
        <v>-2.9065252884818354E-2</v>
      </c>
    </row>
    <row r="12" spans="1:21" x14ac:dyDescent="0.2">
      <c r="A12" t="s">
        <v>10</v>
      </c>
      <c r="B12" s="3">
        <v>1.7788014412495501E-2</v>
      </c>
      <c r="C12">
        <v>0.37466591080549999</v>
      </c>
      <c r="D12">
        <f t="shared" si="0"/>
        <v>-2.262190734484305E-2</v>
      </c>
      <c r="E12">
        <f t="shared" si="1"/>
        <v>-1.9860793761131847E-2</v>
      </c>
      <c r="F12">
        <v>-1.79529246397791E-2</v>
      </c>
      <c r="G12">
        <v>-2.7290890049907E-2</v>
      </c>
      <c r="H12">
        <v>-6.9096788070120096E-2</v>
      </c>
      <c r="I12">
        <v>2.93752005478564E-2</v>
      </c>
      <c r="J12">
        <v>-1.9860793761131847E-2</v>
      </c>
      <c r="K12">
        <v>-1.8111241081754902E-4</v>
      </c>
      <c r="L12">
        <v>-1.1736707319027651E-2</v>
      </c>
      <c r="M12">
        <v>-7.9334984050369248E-3</v>
      </c>
      <c r="N12">
        <v>3.1528427968492995E-3</v>
      </c>
      <c r="O12">
        <v>-1.568617492662364E-2</v>
      </c>
      <c r="P12">
        <v>-3.1979132851352454E-2</v>
      </c>
      <c r="Q12">
        <v>-7.6547485229430303E-3</v>
      </c>
      <c r="R12">
        <v>-1.9138515638818E-3</v>
      </c>
      <c r="S12">
        <v>-2.5436870797597301E-2</v>
      </c>
      <c r="T12">
        <v>-2.2666475202102816E-2</v>
      </c>
      <c r="U12">
        <v>-1.7561146329721219E-2</v>
      </c>
    </row>
    <row r="13" spans="1:21" x14ac:dyDescent="0.2">
      <c r="A13" t="s">
        <v>11</v>
      </c>
      <c r="B13" s="3">
        <v>-1.38841985669549E-2</v>
      </c>
      <c r="C13">
        <v>0.105197336594668</v>
      </c>
      <c r="D13">
        <f t="shared" si="0"/>
        <v>-4.38044045891096E-2</v>
      </c>
      <c r="E13">
        <f t="shared" si="1"/>
        <v>3.5473752435696004E-3</v>
      </c>
      <c r="F13">
        <v>-4.7522337243440703E-2</v>
      </c>
      <c r="G13">
        <v>-4.0086471934778503E-2</v>
      </c>
      <c r="H13">
        <v>-1.5109170919136199E-2</v>
      </c>
      <c r="I13">
        <v>2.22039214062754E-2</v>
      </c>
      <c r="J13">
        <v>3.5473752435696004E-3</v>
      </c>
      <c r="K13">
        <v>-8.2922184501117505E-3</v>
      </c>
      <c r="L13">
        <v>1.0479794678405952E-2</v>
      </c>
      <c r="M13">
        <v>-7.9021791193694055E-3</v>
      </c>
      <c r="N13">
        <v>-2.1968223895753959E-2</v>
      </c>
      <c r="O13">
        <v>1.0468081940276892E-2</v>
      </c>
      <c r="P13">
        <v>4.0913719628788503E-3</v>
      </c>
      <c r="Q13">
        <v>4.5674415034921596E-3</v>
      </c>
      <c r="R13">
        <v>-1.7758482865192944E-3</v>
      </c>
      <c r="S13">
        <v>-1.10882022064131E-2</v>
      </c>
      <c r="T13">
        <v>5.4008992238215505E-3</v>
      </c>
      <c r="U13">
        <v>4.8152994042835219E-3</v>
      </c>
    </row>
    <row r="14" spans="1:21" x14ac:dyDescent="0.2">
      <c r="A14" t="s">
        <v>12</v>
      </c>
      <c r="B14" s="3">
        <v>1.9835216108010601E-3</v>
      </c>
      <c r="C14">
        <v>-4.6225988537702198E-2</v>
      </c>
      <c r="D14">
        <f t="shared" si="0"/>
        <v>1.3487819854196004E-2</v>
      </c>
      <c r="E14">
        <f t="shared" si="1"/>
        <v>-3.0952420149923551E-2</v>
      </c>
      <c r="F14">
        <v>2.0773733523294698E-2</v>
      </c>
      <c r="G14">
        <v>6.20190618509731E-3</v>
      </c>
      <c r="H14">
        <v>-2.8231887039491699E-2</v>
      </c>
      <c r="I14">
        <v>-3.3672953260355402E-2</v>
      </c>
      <c r="J14">
        <v>-3.0952420149923551E-2</v>
      </c>
      <c r="K14">
        <v>1.0511177385388955E-2</v>
      </c>
      <c r="L14">
        <v>-1.6149333653761404E-2</v>
      </c>
      <c r="M14">
        <v>-6.3722166904098994E-3</v>
      </c>
      <c r="N14">
        <v>4.50398168056175E-3</v>
      </c>
      <c r="O14">
        <v>-2.90758223303684E-2</v>
      </c>
      <c r="P14">
        <v>-2.2573924976888898E-2</v>
      </c>
      <c r="Q14">
        <v>5.2808974007348252E-3</v>
      </c>
      <c r="R14">
        <v>-9.9737176721732997E-3</v>
      </c>
      <c r="S14">
        <v>-2.1523223564003505E-2</v>
      </c>
      <c r="T14">
        <v>-4.1160659065365701E-2</v>
      </c>
      <c r="U14">
        <v>-5.7297492516869761E-3</v>
      </c>
    </row>
    <row r="15" spans="1:21" x14ac:dyDescent="0.2">
      <c r="A15" t="s">
        <v>13</v>
      </c>
      <c r="B15" s="3">
        <v>1.3558869398017599E-2</v>
      </c>
      <c r="C15">
        <v>0.180612871956006</v>
      </c>
      <c r="D15">
        <f t="shared" si="0"/>
        <v>4.492265919956006E-4</v>
      </c>
      <c r="E15">
        <f t="shared" si="1"/>
        <v>-1.2889611505918101E-2</v>
      </c>
      <c r="F15">
        <v>2.1599281105600301E-2</v>
      </c>
      <c r="G15">
        <v>-2.07008279216091E-2</v>
      </c>
      <c r="H15">
        <v>-1.7502858227468301E-2</v>
      </c>
      <c r="I15">
        <v>-8.2763647843679001E-3</v>
      </c>
      <c r="J15">
        <v>-1.2889611505918101E-2</v>
      </c>
      <c r="K15">
        <v>1.1768585568694416E-2</v>
      </c>
      <c r="L15">
        <v>-7.8507493373590857E-3</v>
      </c>
      <c r="M15">
        <v>1.901526851540325E-2</v>
      </c>
      <c r="N15">
        <v>5.5347894642765405E-2</v>
      </c>
      <c r="O15">
        <v>-3.2459861353294095E-2</v>
      </c>
      <c r="P15">
        <v>-5.1115386918382702E-2</v>
      </c>
      <c r="Q15">
        <v>-2.1498262881798409E-2</v>
      </c>
      <c r="R15">
        <v>-1.3945636300435889E-2</v>
      </c>
      <c r="S15">
        <v>-2.840733453731897E-2</v>
      </c>
      <c r="T15">
        <v>4.3129624171079836E-4</v>
      </c>
      <c r="U15">
        <v>-3.5260402548922085E-2</v>
      </c>
    </row>
    <row r="16" spans="1:21" x14ac:dyDescent="0.2">
      <c r="A16" t="s">
        <v>14</v>
      </c>
      <c r="B16" s="3">
        <v>5.6318681862342701E-3</v>
      </c>
      <c r="C16">
        <v>0.451531461779411</v>
      </c>
      <c r="D16">
        <f t="shared" si="0"/>
        <v>-3.6334111165566901E-3</v>
      </c>
      <c r="E16">
        <f t="shared" si="1"/>
        <v>-9.0349894584782244E-3</v>
      </c>
      <c r="F16">
        <v>6.7349842350493197E-3</v>
      </c>
      <c r="G16">
        <v>-1.40018064681627E-2</v>
      </c>
      <c r="H16">
        <v>-4.0774761075242499E-3</v>
      </c>
      <c r="I16">
        <v>-1.39925028094322E-2</v>
      </c>
      <c r="J16">
        <v>-9.0349894584782244E-3</v>
      </c>
      <c r="K16">
        <v>-9.5889365081830488E-3</v>
      </c>
      <c r="L16">
        <v>-2.1457577765808249E-2</v>
      </c>
      <c r="M16">
        <v>2.4886370894838051E-3</v>
      </c>
      <c r="N16">
        <v>8.5899531105099597E-3</v>
      </c>
      <c r="O16">
        <v>-4.0430084399788405E-3</v>
      </c>
      <c r="P16">
        <v>-3.1302568693240052E-2</v>
      </c>
      <c r="Q16">
        <v>-1.491695998934342E-2</v>
      </c>
      <c r="R16">
        <v>-1.7035977199753249E-2</v>
      </c>
      <c r="S16">
        <v>-2.8733627661308624E-2</v>
      </c>
      <c r="T16">
        <v>-3.50967928044029E-2</v>
      </c>
      <c r="U16">
        <v>-7.3567292795380032E-3</v>
      </c>
    </row>
    <row r="17" spans="1:21" x14ac:dyDescent="0.2">
      <c r="A17" t="s">
        <v>15</v>
      </c>
      <c r="B17" s="3">
        <v>-3.7600392070871202E-3</v>
      </c>
      <c r="C17">
        <v>2.60630389550622E-2</v>
      </c>
      <c r="D17">
        <f t="shared" si="0"/>
        <v>2.7024285422081532E-2</v>
      </c>
      <c r="E17">
        <f t="shared" si="1"/>
        <v>-4.3409016689745651E-2</v>
      </c>
      <c r="F17">
        <v>1.2369772957445599E-3</v>
      </c>
      <c r="G17">
        <v>5.2811593548418502E-2</v>
      </c>
      <c r="H17">
        <v>-2.70637923080164E-2</v>
      </c>
      <c r="I17">
        <v>-5.9754241071474902E-2</v>
      </c>
      <c r="J17">
        <v>-4.3409016689745651E-2</v>
      </c>
      <c r="K17">
        <v>-3.5097274877206999E-2</v>
      </c>
      <c r="L17">
        <v>-1.53887039294862E-2</v>
      </c>
      <c r="M17">
        <v>9.0982693656409992E-3</v>
      </c>
      <c r="N17">
        <v>-2.718185058318905E-2</v>
      </c>
      <c r="O17">
        <v>-2.6266626683685339E-2</v>
      </c>
      <c r="P17">
        <v>-2.3782903631558088E-2</v>
      </c>
      <c r="Q17">
        <v>2.4023793325826403E-3</v>
      </c>
      <c r="R17">
        <v>1.0089935611905302E-2</v>
      </c>
      <c r="S17">
        <v>-1.0590215862303879E-2</v>
      </c>
      <c r="T17">
        <v>2.0750697238596946E-2</v>
      </c>
      <c r="U17">
        <v>-2.9446102711753339E-2</v>
      </c>
    </row>
    <row r="18" spans="1:21" x14ac:dyDescent="0.2">
      <c r="A18" t="s">
        <v>16</v>
      </c>
      <c r="B18" s="3">
        <v>1.07748463120122E-2</v>
      </c>
      <c r="C18">
        <v>0.190902538240797</v>
      </c>
      <c r="D18">
        <f t="shared" si="0"/>
        <v>3.5002095235940299E-2</v>
      </c>
      <c r="E18">
        <f t="shared" si="1"/>
        <v>-2.9210085620327245E-2</v>
      </c>
      <c r="F18">
        <v>1.8489219465340899E-2</v>
      </c>
      <c r="G18">
        <v>5.1514971006539699E-2</v>
      </c>
      <c r="H18">
        <v>-8.8587254115897393E-2</v>
      </c>
      <c r="I18">
        <v>3.01670828752429E-2</v>
      </c>
      <c r="J18">
        <v>-2.9210085620327245E-2</v>
      </c>
      <c r="K18">
        <v>-7.00352076830352E-2</v>
      </c>
      <c r="L18">
        <v>-4.8552872920852655E-2</v>
      </c>
      <c r="M18">
        <v>-7.9244148133280706E-2</v>
      </c>
      <c r="N18">
        <v>-5.6176949360374998E-2</v>
      </c>
      <c r="O18">
        <v>3.4292208904058638E-2</v>
      </c>
      <c r="P18">
        <v>3.7714115546299998E-2</v>
      </c>
      <c r="Q18">
        <v>-3.3922630776983501E-2</v>
      </c>
      <c r="R18">
        <v>-5.1089082352222502E-2</v>
      </c>
      <c r="S18">
        <v>-2.674077668836701E-2</v>
      </c>
      <c r="T18">
        <v>-1.3318213034835966E-2</v>
      </c>
      <c r="U18">
        <v>6.8981791259402236E-2</v>
      </c>
    </row>
    <row r="19" spans="1:21" x14ac:dyDescent="0.2">
      <c r="A19" t="s">
        <v>17</v>
      </c>
      <c r="B19" s="3">
        <v>-1.3081120926161999E-2</v>
      </c>
      <c r="C19">
        <v>8.0383150817561005E-2</v>
      </c>
      <c r="D19">
        <f t="shared" si="0"/>
        <v>1.2852307365311851E-2</v>
      </c>
      <c r="E19">
        <f t="shared" si="1"/>
        <v>-2.3832754764749449E-2</v>
      </c>
      <c r="F19">
        <v>1.3370919353896001E-3</v>
      </c>
      <c r="G19">
        <v>2.43675227952341E-2</v>
      </c>
      <c r="H19">
        <v>-2.2372302697790399E-2</v>
      </c>
      <c r="I19">
        <v>-2.5293206831708499E-2</v>
      </c>
      <c r="J19">
        <v>-2.3832754764749449E-2</v>
      </c>
      <c r="K19">
        <v>-1.5033056507090799E-2</v>
      </c>
      <c r="L19">
        <v>-8.0148585323204478E-3</v>
      </c>
      <c r="M19">
        <v>-3.5488524137176375E-2</v>
      </c>
      <c r="N19">
        <v>1.6699860997686534E-2</v>
      </c>
      <c r="O19">
        <v>-1.3373610220024177E-2</v>
      </c>
      <c r="P19">
        <v>6.1230486313676759E-3</v>
      </c>
      <c r="Q19">
        <v>4.31649301790558E-3</v>
      </c>
      <c r="R19">
        <v>2.7046074607412349E-2</v>
      </c>
      <c r="S19">
        <v>1.1618198997669166E-2</v>
      </c>
      <c r="T19">
        <v>2.7222905055126801E-2</v>
      </c>
      <c r="U19">
        <v>-1.1427869288160798E-2</v>
      </c>
    </row>
    <row r="20" spans="1:21" x14ac:dyDescent="0.2">
      <c r="A20" t="s">
        <v>18</v>
      </c>
      <c r="B20" s="3">
        <v>1.08011741845711E-2</v>
      </c>
      <c r="C20">
        <v>0.28668529574103402</v>
      </c>
      <c r="D20">
        <f t="shared" si="0"/>
        <v>7.0638313622445013E-3</v>
      </c>
      <c r="E20">
        <f t="shared" si="1"/>
        <v>3.7990370424506991E-3</v>
      </c>
      <c r="F20">
        <v>5.6219900144336303E-2</v>
      </c>
      <c r="G20">
        <v>-4.20922374198473E-2</v>
      </c>
      <c r="H20">
        <v>3.1452113607898E-2</v>
      </c>
      <c r="I20">
        <v>-2.3854039522996601E-2</v>
      </c>
      <c r="J20">
        <v>3.7990370424506991E-3</v>
      </c>
      <c r="K20">
        <v>7.0388371978342516E-3</v>
      </c>
      <c r="L20">
        <v>1.454552690467255E-2</v>
      </c>
      <c r="M20">
        <v>-3.8846591175196003E-3</v>
      </c>
      <c r="N20">
        <v>1.8725368780718361E-2</v>
      </c>
      <c r="O20">
        <v>-5.3072313989756918E-3</v>
      </c>
      <c r="P20">
        <v>8.2657385908831899E-2</v>
      </c>
      <c r="Q20">
        <v>3.6484998819908798E-2</v>
      </c>
      <c r="R20">
        <v>3.0718112171006E-2</v>
      </c>
      <c r="S20">
        <v>5.0726003294098404E-2</v>
      </c>
      <c r="T20">
        <v>4.582506907463705E-2</v>
      </c>
      <c r="U20">
        <v>4.1718840068919336E-2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88F5B-4DC8-3C45-8591-C3D0CB5FAF54}">
  <dimension ref="A1:N20"/>
  <sheetViews>
    <sheetView tabSelected="1" workbookViewId="0">
      <selection activeCell="J21" sqref="J21"/>
    </sheetView>
  </sheetViews>
  <sheetFormatPr baseColWidth="10" defaultRowHeight="16" x14ac:dyDescent="0.2"/>
  <sheetData>
    <row r="1" spans="1:14" x14ac:dyDescent="0.2">
      <c r="A1" t="s">
        <v>24</v>
      </c>
      <c r="B1" t="s">
        <v>30</v>
      </c>
      <c r="C1" t="s">
        <v>60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61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</row>
    <row r="2" spans="1:14" x14ac:dyDescent="0.2">
      <c r="A2" t="s">
        <v>0</v>
      </c>
      <c r="B2">
        <v>-5.0641167350214998E-3</v>
      </c>
      <c r="C2">
        <f>D2-AVERAGE(E2:H2)</f>
        <v>3.1059106528587149E-2</v>
      </c>
      <c r="D2">
        <v>0.11274407689898699</v>
      </c>
      <c r="E2">
        <v>7.9834177819370994E-2</v>
      </c>
      <c r="F2">
        <v>7.4121927343970398E-2</v>
      </c>
      <c r="G2">
        <v>9.3605985183461707E-2</v>
      </c>
      <c r="H2">
        <v>7.9177791134796296E-2</v>
      </c>
      <c r="I2">
        <f>J2-AVERAGE(K2:N2)</f>
        <v>8.9792128962384865E-4</v>
      </c>
      <c r="J2">
        <v>-2.67111397744745E-2</v>
      </c>
      <c r="K2">
        <v>-3.05973680468806E-2</v>
      </c>
      <c r="L2">
        <v>-1.6898979277854099E-2</v>
      </c>
      <c r="M2">
        <v>-2.9580515646096699E-2</v>
      </c>
      <c r="N2">
        <v>-3.3359381285561998E-2</v>
      </c>
    </row>
    <row r="3" spans="1:14" x14ac:dyDescent="0.2">
      <c r="A3" t="s">
        <v>1</v>
      </c>
      <c r="B3">
        <v>2.88515098244238E-3</v>
      </c>
      <c r="C3">
        <f t="shared" ref="C3:C20" si="0">D3-AVERAGE(E3:H3)</f>
        <v>-5.6866529260868035E-2</v>
      </c>
      <c r="D3">
        <v>8.6871078611235705E-2</v>
      </c>
      <c r="E3">
        <v>0.13044021029165001</v>
      </c>
      <c r="F3">
        <v>0.13982629319123799</v>
      </c>
      <c r="G3">
        <v>0.15949128171737001</v>
      </c>
      <c r="H3">
        <v>0.14519264628815701</v>
      </c>
      <c r="I3">
        <f t="shared" ref="I3:I20" si="1">J3-AVERAGE(K3:N3)</f>
        <v>8.3693710659830806E-3</v>
      </c>
      <c r="J3">
        <v>-3.4353939157452301E-2</v>
      </c>
      <c r="K3">
        <v>-5.1770412741020899E-2</v>
      </c>
      <c r="L3">
        <v>-4.6864153812725601E-2</v>
      </c>
      <c r="M3">
        <v>-3.69036080141011E-2</v>
      </c>
      <c r="N3">
        <v>-3.53550663258939E-2</v>
      </c>
    </row>
    <row r="4" spans="1:14" x14ac:dyDescent="0.2">
      <c r="A4" t="s">
        <v>2</v>
      </c>
      <c r="B4">
        <v>-6.39534268550451E-3</v>
      </c>
      <c r="C4">
        <f t="shared" si="0"/>
        <v>-2.9998819434172264E-2</v>
      </c>
      <c r="D4">
        <v>9.0276244297718994E-2</v>
      </c>
      <c r="E4">
        <v>0.12290873803202</v>
      </c>
      <c r="F4">
        <v>0.11309322743507</v>
      </c>
      <c r="G4">
        <v>0.13857236700411801</v>
      </c>
      <c r="H4">
        <v>0.106525922456357</v>
      </c>
      <c r="I4">
        <f t="shared" si="1"/>
        <v>-1.6098237747763665E-2</v>
      </c>
      <c r="J4">
        <v>-1.20758311704978E-2</v>
      </c>
      <c r="K4">
        <v>5.0085219905061703E-3</v>
      </c>
      <c r="L4">
        <v>7.9198199716335501E-4</v>
      </c>
      <c r="M4">
        <v>7.1808241307897104E-3</v>
      </c>
      <c r="N4">
        <v>3.1082981906042201E-3</v>
      </c>
    </row>
    <row r="5" spans="1:14" x14ac:dyDescent="0.2">
      <c r="A5" t="s">
        <v>3</v>
      </c>
      <c r="B5">
        <v>4.19973443217661E-4</v>
      </c>
      <c r="C5">
        <f t="shared" si="0"/>
        <v>-1.4203373033365649E-2</v>
      </c>
      <c r="D5">
        <v>6.7312383359295305E-2</v>
      </c>
      <c r="E5">
        <v>7.4968726233776803E-2</v>
      </c>
      <c r="F5">
        <v>5.5609066983509203E-2</v>
      </c>
      <c r="G5">
        <v>7.7502077634899802E-2</v>
      </c>
      <c r="H5">
        <v>0.11798315471845799</v>
      </c>
      <c r="I5">
        <f t="shared" si="1"/>
        <v>1.8014747915881743E-3</v>
      </c>
      <c r="J5">
        <v>-3.2392068411549797E-2</v>
      </c>
      <c r="K5">
        <v>-4.0379056664337901E-2</v>
      </c>
      <c r="L5">
        <v>-4.15766830908657E-2</v>
      </c>
      <c r="M5">
        <v>-2.3090590396546599E-2</v>
      </c>
      <c r="N5">
        <v>-3.1727842660801697E-2</v>
      </c>
    </row>
    <row r="6" spans="1:14" x14ac:dyDescent="0.2">
      <c r="A6" t="s">
        <v>4</v>
      </c>
      <c r="B6">
        <v>-5.7966563932370504E-3</v>
      </c>
      <c r="C6">
        <f t="shared" si="0"/>
        <v>3.0202307642455031E-2</v>
      </c>
      <c r="D6">
        <v>9.2397896737047402E-2</v>
      </c>
      <c r="E6">
        <v>5.3822019136604102E-2</v>
      </c>
      <c r="F6">
        <v>4.3255952214404002E-2</v>
      </c>
      <c r="G6">
        <v>6.3423392550572194E-2</v>
      </c>
      <c r="H6">
        <v>8.8280992476789194E-2</v>
      </c>
      <c r="I6">
        <f t="shared" si="1"/>
        <v>9.5103183014961755E-3</v>
      </c>
      <c r="J6">
        <v>-2.7917820214527E-2</v>
      </c>
      <c r="K6">
        <v>-3.3153335007043101E-2</v>
      </c>
      <c r="L6">
        <v>-5.0034967295664798E-2</v>
      </c>
      <c r="M6">
        <v>-3.9298830943285901E-2</v>
      </c>
      <c r="N6">
        <v>-2.7225420818098901E-2</v>
      </c>
    </row>
    <row r="7" spans="1:14" x14ac:dyDescent="0.2">
      <c r="A7" t="s">
        <v>5</v>
      </c>
      <c r="B7">
        <v>-3.3831750623175699E-2</v>
      </c>
      <c r="C7">
        <f t="shared" si="0"/>
        <v>1.4260366927222171E-2</v>
      </c>
      <c r="D7">
        <v>0.102608728377981</v>
      </c>
      <c r="E7">
        <v>9.0854531374995995E-2</v>
      </c>
      <c r="F7">
        <v>6.2864785210791196E-2</v>
      </c>
      <c r="G7">
        <v>6.3612449891928102E-2</v>
      </c>
      <c r="H7">
        <v>0.13606167932532001</v>
      </c>
      <c r="I7">
        <f t="shared" si="1"/>
        <v>-2.6266530909432609E-2</v>
      </c>
      <c r="J7">
        <v>-9.3585325082028395E-2</v>
      </c>
      <c r="K7">
        <v>-6.4780519826874106E-2</v>
      </c>
      <c r="L7">
        <v>-7.5447164027044905E-2</v>
      </c>
      <c r="M7">
        <v>-6.1167359628732702E-2</v>
      </c>
      <c r="N7">
        <v>-6.7880133207731397E-2</v>
      </c>
    </row>
    <row r="8" spans="1:14" x14ac:dyDescent="0.2">
      <c r="A8" t="s">
        <v>6</v>
      </c>
      <c r="B8">
        <v>-2.4452979537944401E-2</v>
      </c>
      <c r="C8">
        <f t="shared" si="0"/>
        <v>1.4764706116883575E-2</v>
      </c>
      <c r="D8">
        <v>9.3330937859216201E-2</v>
      </c>
      <c r="E8">
        <v>4.89194037137946E-2</v>
      </c>
      <c r="F8">
        <v>7.7332373191648804E-2</v>
      </c>
      <c r="G8">
        <v>9.1964738932489007E-2</v>
      </c>
      <c r="H8">
        <v>9.6048411131398101E-2</v>
      </c>
      <c r="I8">
        <f t="shared" si="1"/>
        <v>1.9609821277651023E-2</v>
      </c>
      <c r="J8">
        <v>-1.6601812643848201E-2</v>
      </c>
      <c r="K8">
        <v>-3.4825963297714702E-2</v>
      </c>
      <c r="L8">
        <v>-2.48848776802271E-2</v>
      </c>
      <c r="M8">
        <v>-3.8807355346439198E-2</v>
      </c>
      <c r="N8">
        <v>-4.63283393616159E-2</v>
      </c>
    </row>
    <row r="9" spans="1:14" x14ac:dyDescent="0.2">
      <c r="A9" t="s">
        <v>7</v>
      </c>
      <c r="B9">
        <v>-4.8054376038777196E-3</v>
      </c>
      <c r="C9">
        <f t="shared" si="0"/>
        <v>-2.8792410033577909E-3</v>
      </c>
      <c r="D9">
        <v>9.4428268850613201E-2</v>
      </c>
      <c r="E9">
        <v>9.8487041332351394E-2</v>
      </c>
      <c r="F9">
        <v>7.8000826248771096E-2</v>
      </c>
      <c r="G9">
        <v>9.6621918507318494E-2</v>
      </c>
      <c r="H9">
        <v>0.116120253327443</v>
      </c>
      <c r="I9">
        <f t="shared" si="1"/>
        <v>3.4287314054270296E-3</v>
      </c>
      <c r="J9">
        <v>-3.7992159705303202E-2</v>
      </c>
      <c r="K9">
        <v>-4.1386064556000801E-2</v>
      </c>
      <c r="L9">
        <v>-3.9978628409750402E-2</v>
      </c>
      <c r="M9">
        <v>-4.3694298677300403E-2</v>
      </c>
      <c r="N9">
        <v>-4.06245727998693E-2</v>
      </c>
    </row>
    <row r="10" spans="1:14" x14ac:dyDescent="0.2">
      <c r="A10" t="s">
        <v>8</v>
      </c>
      <c r="B10">
        <v>-1.3667299467144499E-2</v>
      </c>
      <c r="C10">
        <f t="shared" si="0"/>
        <v>3.1496877348632601E-2</v>
      </c>
      <c r="D10">
        <v>0.123192812141684</v>
      </c>
      <c r="E10">
        <v>9.6800220306470897E-2</v>
      </c>
      <c r="F10">
        <v>9.4684379757874096E-2</v>
      </c>
      <c r="G10">
        <v>8.9013245217845094E-2</v>
      </c>
      <c r="H10">
        <v>8.6285893890015494E-2</v>
      </c>
      <c r="I10">
        <f t="shared" si="1"/>
        <v>2.3123821979478799E-2</v>
      </c>
      <c r="J10">
        <v>4.6716089294038803E-2</v>
      </c>
      <c r="K10">
        <v>1.3325200164850601E-2</v>
      </c>
      <c r="L10">
        <v>3.0895088545665399E-2</v>
      </c>
      <c r="M10">
        <v>3.4260947419904403E-2</v>
      </c>
      <c r="N10">
        <v>1.5887833127819599E-2</v>
      </c>
    </row>
    <row r="11" spans="1:14" x14ac:dyDescent="0.2">
      <c r="A11" t="s">
        <v>9</v>
      </c>
      <c r="B11">
        <v>-1.2673772060584201E-2</v>
      </c>
      <c r="C11">
        <f t="shared" si="0"/>
        <v>2.6210769484101601E-2</v>
      </c>
      <c r="D11">
        <v>9.1698014248004001E-2</v>
      </c>
      <c r="E11">
        <v>5.9637030509725901E-2</v>
      </c>
      <c r="F11">
        <v>6.4997704198626896E-2</v>
      </c>
      <c r="G11">
        <v>7.1588198627750205E-2</v>
      </c>
      <c r="H11">
        <v>6.5726045719506604E-2</v>
      </c>
      <c r="I11">
        <f t="shared" si="1"/>
        <v>1.0407661315879974E-2</v>
      </c>
      <c r="J11">
        <v>-3.3582945108347299E-2</v>
      </c>
      <c r="K11">
        <v>-3.3645368353128299E-2</v>
      </c>
      <c r="L11">
        <v>-4.3159594973633801E-2</v>
      </c>
      <c r="M11">
        <v>-4.7744314046121297E-2</v>
      </c>
      <c r="N11">
        <v>-5.1413148324025701E-2</v>
      </c>
    </row>
    <row r="12" spans="1:14" x14ac:dyDescent="0.2">
      <c r="A12" t="s">
        <v>10</v>
      </c>
      <c r="B12">
        <v>-3.3451656535538901E-2</v>
      </c>
      <c r="C12">
        <f t="shared" si="0"/>
        <v>2.8308162529052244E-3</v>
      </c>
      <c r="D12">
        <v>8.8324668695113295E-2</v>
      </c>
      <c r="E12">
        <v>8.9558986130265902E-2</v>
      </c>
      <c r="F12">
        <v>7.8566407787952E-2</v>
      </c>
      <c r="G12">
        <v>7.8559724015453997E-2</v>
      </c>
      <c r="H12">
        <v>9.5290291835160398E-2</v>
      </c>
      <c r="I12">
        <f t="shared" si="1"/>
        <v>-3.4722088341128388E-3</v>
      </c>
      <c r="J12">
        <v>-6.7170513129794898E-2</v>
      </c>
      <c r="K12">
        <v>-5.8002011655762901E-2</v>
      </c>
      <c r="L12">
        <v>-6.4899936543922204E-2</v>
      </c>
      <c r="M12">
        <v>-6.85793242347459E-2</v>
      </c>
      <c r="N12">
        <v>-6.3311944748297197E-2</v>
      </c>
    </row>
    <row r="13" spans="1:14" x14ac:dyDescent="0.2">
      <c r="A13" t="s">
        <v>11</v>
      </c>
      <c r="B13">
        <v>9.9250990349656603E-3</v>
      </c>
      <c r="C13">
        <f t="shared" si="0"/>
        <v>1.8318438191529965E-2</v>
      </c>
      <c r="D13">
        <v>9.9303064301764402E-2</v>
      </c>
      <c r="E13">
        <v>8.9242455254903999E-2</v>
      </c>
      <c r="F13">
        <v>8.6720808413357206E-2</v>
      </c>
      <c r="G13">
        <v>7.6711641146384499E-2</v>
      </c>
      <c r="H13">
        <v>7.1263599626292001E-2</v>
      </c>
      <c r="I13">
        <f t="shared" si="1"/>
        <v>3.5433086093568308E-3</v>
      </c>
      <c r="J13">
        <v>-5.3683356208287299E-2</v>
      </c>
      <c r="K13">
        <v>-5.35802196335807E-2</v>
      </c>
      <c r="L13">
        <v>-6.8611752841541501E-2</v>
      </c>
      <c r="M13">
        <v>-5.2029823844500098E-2</v>
      </c>
      <c r="N13">
        <v>-5.4684862950954198E-2</v>
      </c>
    </row>
    <row r="14" spans="1:14" x14ac:dyDescent="0.2">
      <c r="A14" t="s">
        <v>12</v>
      </c>
      <c r="B14">
        <v>8.7399848403141404E-3</v>
      </c>
      <c r="C14">
        <f t="shared" si="0"/>
        <v>-2.9633723102315178E-2</v>
      </c>
      <c r="D14">
        <v>5.7901765599709699E-2</v>
      </c>
      <c r="E14">
        <v>9.5617796465287494E-2</v>
      </c>
      <c r="F14">
        <v>7.0891185208097202E-2</v>
      </c>
      <c r="G14">
        <v>7.9881035818027801E-2</v>
      </c>
      <c r="H14">
        <v>0.103751937316687</v>
      </c>
      <c r="I14">
        <f t="shared" si="1"/>
        <v>8.6648713078365733E-3</v>
      </c>
      <c r="J14">
        <v>1.9936230109150401E-3</v>
      </c>
      <c r="K14">
        <v>1.0803472420509799E-3</v>
      </c>
      <c r="L14">
        <v>-1.0737135415020501E-2</v>
      </c>
      <c r="M14">
        <v>-1.06900738167073E-2</v>
      </c>
      <c r="N14">
        <v>-6.3381311980093098E-3</v>
      </c>
    </row>
    <row r="15" spans="1:14" x14ac:dyDescent="0.2">
      <c r="A15" t="s">
        <v>13</v>
      </c>
      <c r="B15">
        <v>3.1922371629062398E-3</v>
      </c>
      <c r="C15">
        <f t="shared" si="0"/>
        <v>-3.6193237039031073E-2</v>
      </c>
      <c r="D15">
        <v>7.6128665440937798E-2</v>
      </c>
      <c r="E15">
        <v>0.11682398862799701</v>
      </c>
      <c r="F15">
        <v>8.0731745805951494E-2</v>
      </c>
      <c r="G15">
        <v>0.10696991998923901</v>
      </c>
      <c r="H15">
        <v>0.14476195549668799</v>
      </c>
      <c r="I15">
        <f t="shared" si="1"/>
        <v>2.3081489653986736E-3</v>
      </c>
      <c r="J15">
        <v>-2.7078760650689801E-2</v>
      </c>
      <c r="K15">
        <v>-1.72944268228593E-2</v>
      </c>
      <c r="L15">
        <v>-2.9850813290861401E-2</v>
      </c>
      <c r="M15">
        <v>-1.66687324652889E-2</v>
      </c>
      <c r="N15">
        <v>-5.3733665885344298E-2</v>
      </c>
    </row>
    <row r="16" spans="1:14" x14ac:dyDescent="0.2">
      <c r="A16" t="s">
        <v>14</v>
      </c>
      <c r="B16">
        <v>-1.27444829890814E-2</v>
      </c>
      <c r="C16">
        <f t="shared" si="0"/>
        <v>2.3872468914884426E-2</v>
      </c>
      <c r="D16">
        <v>9.6437366576417105E-2</v>
      </c>
      <c r="E16">
        <v>6.4404807189666402E-2</v>
      </c>
      <c r="F16">
        <v>5.6415170823086197E-2</v>
      </c>
      <c r="G16">
        <v>8.0320070879431202E-2</v>
      </c>
      <c r="H16">
        <v>8.9119541753946901E-2</v>
      </c>
      <c r="I16">
        <f t="shared" si="1"/>
        <v>7.9284139905050274E-3</v>
      </c>
      <c r="J16">
        <v>-3.6066150280811803E-2</v>
      </c>
      <c r="K16">
        <v>-3.7431918575353697E-2</v>
      </c>
      <c r="L16">
        <v>-4.6383048748762798E-2</v>
      </c>
      <c r="M16">
        <v>-4.0471760753978202E-2</v>
      </c>
      <c r="N16">
        <v>-5.1691529007172603E-2</v>
      </c>
    </row>
    <row r="17" spans="1:14" x14ac:dyDescent="0.2">
      <c r="A17" t="s">
        <v>15</v>
      </c>
      <c r="B17">
        <v>-1.9668762862000699E-3</v>
      </c>
      <c r="C17">
        <f t="shared" si="0"/>
        <v>-3.3464352659544797E-2</v>
      </c>
      <c r="D17">
        <v>3.0247457802498198E-2</v>
      </c>
      <c r="E17">
        <v>5.59056919231831E-2</v>
      </c>
      <c r="F17">
        <v>5.2961934093532302E-2</v>
      </c>
      <c r="G17">
        <v>8.87706765131831E-2</v>
      </c>
      <c r="H17">
        <v>5.7208939318273498E-2</v>
      </c>
      <c r="I17">
        <f t="shared" si="1"/>
        <v>5.7377487738733083E-3</v>
      </c>
      <c r="J17">
        <v>-1.24556249906309E-2</v>
      </c>
      <c r="K17">
        <v>-1.6288429806707399E-2</v>
      </c>
      <c r="L17">
        <v>-2.1605918740129301E-3</v>
      </c>
      <c r="M17">
        <v>-2.3200770316256201E-2</v>
      </c>
      <c r="N17">
        <v>-3.11237030610403E-2</v>
      </c>
    </row>
    <row r="18" spans="1:14" x14ac:dyDescent="0.2">
      <c r="A18" t="s">
        <v>16</v>
      </c>
      <c r="B18">
        <v>-1.2134809125587301E-2</v>
      </c>
      <c r="C18">
        <f t="shared" si="0"/>
        <v>4.0348934055113264E-2</v>
      </c>
      <c r="D18">
        <v>6.3474877721109504E-2</v>
      </c>
      <c r="E18">
        <v>3.3830934566224801E-3</v>
      </c>
      <c r="F18">
        <v>3.6817064881162501E-2</v>
      </c>
      <c r="G18">
        <v>3.9782246484157896E-3</v>
      </c>
      <c r="H18">
        <v>4.8325391677784199E-2</v>
      </c>
      <c r="I18">
        <f t="shared" si="1"/>
        <v>1.5288769284645121E-5</v>
      </c>
      <c r="J18">
        <v>3.3322929284903498E-2</v>
      </c>
      <c r="K18">
        <v>1.9440229713346299E-2</v>
      </c>
      <c r="L18">
        <v>3.2533704350088802E-2</v>
      </c>
      <c r="M18">
        <v>4.14168578723886E-2</v>
      </c>
      <c r="N18">
        <v>3.98397701266517E-2</v>
      </c>
    </row>
    <row r="19" spans="1:14" x14ac:dyDescent="0.2">
      <c r="A19" t="s">
        <v>17</v>
      </c>
      <c r="B19">
        <v>-1.4853337011154899E-2</v>
      </c>
      <c r="C19">
        <f t="shared" si="0"/>
        <v>-2.0131229601760531E-2</v>
      </c>
      <c r="D19">
        <v>5.4005449606661399E-2</v>
      </c>
      <c r="E19">
        <v>5.6584260029461798E-2</v>
      </c>
      <c r="F19">
        <v>7.7169340733386299E-2</v>
      </c>
      <c r="G19">
        <v>4.8643177964424598E-2</v>
      </c>
      <c r="H19">
        <v>0.11414993810641499</v>
      </c>
      <c r="I19">
        <f t="shared" si="1"/>
        <v>-6.3547416465336501E-3</v>
      </c>
      <c r="J19">
        <v>-3.1183620126874201E-2</v>
      </c>
      <c r="K19">
        <v>-3.1519323713704202E-2</v>
      </c>
      <c r="L19">
        <v>-1.1596018174525701E-2</v>
      </c>
      <c r="M19">
        <v>-2.3487178994807199E-2</v>
      </c>
      <c r="N19">
        <v>-3.2712993038325103E-2</v>
      </c>
    </row>
    <row r="20" spans="1:14" x14ac:dyDescent="0.2">
      <c r="A20" t="s">
        <v>18</v>
      </c>
      <c r="B20">
        <v>-1.12878741326081E-2</v>
      </c>
      <c r="C20">
        <f t="shared" si="0"/>
        <v>2.1551759737689649E-2</v>
      </c>
      <c r="D20">
        <v>0.104076913382257</v>
      </c>
      <c r="E20">
        <v>7.96377286251998E-2</v>
      </c>
      <c r="F20">
        <v>8.7211476951695996E-2</v>
      </c>
      <c r="G20">
        <v>6.1575404279936602E-2</v>
      </c>
      <c r="H20">
        <v>0.10167600472143699</v>
      </c>
      <c r="I20">
        <f t="shared" si="1"/>
        <v>3.4131074172981599E-2</v>
      </c>
      <c r="J20">
        <v>1.54445444325966E-2</v>
      </c>
      <c r="K20">
        <v>-7.2372124873645903E-3</v>
      </c>
      <c r="L20">
        <v>-1.17067298433322E-2</v>
      </c>
      <c r="M20">
        <v>-2.6675744409085701E-2</v>
      </c>
      <c r="N20">
        <v>-2.9126432221757498E-2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ACC_N19_noAD</vt:lpstr>
      <vt:lpstr>RTs_N19_noAD_onlyAcc</vt:lpstr>
      <vt:lpstr>CA1_prediction_CA1_ent_con</vt:lpstr>
      <vt:lpstr>lCA1PE_matmis_Strials_uni2h3rd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Oded</dc:creator>
  <cp:lastModifiedBy>Oded Bein</cp:lastModifiedBy>
  <dcterms:created xsi:type="dcterms:W3CDTF">2019-01-23T04:06:31Z</dcterms:created>
  <dcterms:modified xsi:type="dcterms:W3CDTF">2020-06-04T02:37:18Z</dcterms:modified>
</cp:coreProperties>
</file>